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<sst xmlns="http://schemas.openxmlformats.org/spreadsheetml/2006/main" count="45" uniqueCount="45">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</sst>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21" sqref="F21:F23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f>+F16</f>
        <v>45161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45161</v>
      </c>
      <c r="G10" s="96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45162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45162</v>
      </c>
      <c r="G12" s="97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7">
        <f>+G16+1</f>
        <v>45161</v>
      </c>
      <c r="G16" s="73">
        <v>45160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79" t="s">
        <v>21</v>
      </c>
      <c r="E18" s="80"/>
      <c r="F18" s="59">
        <v>92576032007</v>
      </c>
      <c r="G18" s="52">
        <v>92850728830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79" t="s">
        <v>23</v>
      </c>
      <c r="E19" s="80"/>
      <c r="F19" s="56">
        <v>16139.24</v>
      </c>
      <c r="G19" s="53">
        <v>16187.13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79" t="s">
        <v>37</v>
      </c>
      <c r="E21" s="80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79" t="s">
        <v>38</v>
      </c>
      <c r="E22" s="80"/>
      <c r="F22" s="59">
        <f>+ROUND(F19*F21,0)</f>
        <v>226938857</v>
      </c>
      <c r="G22" s="52">
        <v>227612253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79" t="s">
        <v>39</v>
      </c>
      <c r="E23" s="80"/>
      <c r="F23" s="61">
        <v>2.4513780638978793E-3</v>
      </c>
      <c r="G23" s="55">
        <v>2.4513780638978793E-3</v>
      </c>
      <c r="H23" s="47"/>
      <c r="I23" s="12"/>
      <c r="J23" s="12"/>
      <c r="K23" s="12"/>
      <c r="L23" s="12"/>
    </row>
    <row r="24" spans="3:13" s="25" customFormat="1" ht="16.5" customHeight="1">
      <c r="C24" s="81"/>
      <c r="D24" s="82"/>
      <c r="E24" s="82"/>
      <c r="F24" s="82"/>
      <c r="G24" s="82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84" t="s">
        <v>28</v>
      </c>
      <c r="G26" s="84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85" t="s">
        <v>30</v>
      </c>
      <c r="G27" s="85"/>
      <c r="H27" s="49"/>
      <c r="I27" s="29"/>
      <c r="J27" s="29"/>
      <c r="K27" s="29"/>
      <c r="L27" s="35"/>
      <c r="M27" s="35"/>
    </row>
    <row r="28" spans="3:13">
      <c r="C28" s="83"/>
      <c r="D28" s="83"/>
      <c r="E28" s="83"/>
      <c r="F28" s="36"/>
      <c r="G28" s="37"/>
      <c r="H28" s="38"/>
      <c r="I28" s="29"/>
      <c r="J28" s="29"/>
      <c r="K28" s="29"/>
      <c r="L28" s="35"/>
      <c r="M28" s="35"/>
    </row>
    <row r="29" spans="3:13">
      <c r="C29" s="83"/>
      <c r="D29" s="83"/>
      <c r="E29" s="83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74" t="s">
        <v>33</v>
      </c>
      <c r="G34" s="74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75" t="s">
        <v>34</v>
      </c>
      <c r="G35" s="75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76" t="s">
        <v>41</v>
      </c>
      <c r="G36" s="76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kdCmAonxERFRqcIzdZ7kQbDFocw=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Ee4K5AdMRii7MS0fgKW9BtO0+iZoGJ+YGJEusxPViwvQQphqVS9Tf6WBZJpS5koGTdTeQkCl
    M9NL76DHSqxBARpIEHqJd0PE5/8MceRKDCr1jpIzSU9LiYsSj1TYNjGUJETsdqDbDcVnKmi+
    nB06uTOPNGXbEvzKQZ6AFohTAmQ=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Wd4knwDYvre7g6dl4Ag3MaZeloA=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wB9v4SEDmvaANfrk0BAi93DNygE=</DigestValue>
      </Reference>
    </Manifest>
    <SignatureProperties>
      <SignatureProperty Id="idSignatureTime" Target="#idPackageSignature">
        <mdssi:SignatureTime>
          <mdssi:Format>YYYY-MM-DDThh:mm:ssTZD</mdssi:Format>
          <mdssi:Value>2023-08-24T06:46:06Z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qltE+0yf4I6NEseo5SPA7S+uyoK6GcIrgzVa4eveoEY=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AIyzVSVmWOMPCUzm6TU3oDl0H4J80vdOAnJ10rObR0A=</DigestValue>
    </Reference>
  </SignedInfo>
  <SignatureValue>rzic7UyNm5F5Tf6FPOVQ8TccEYo1YRnkgW0MfuvrhbtV4OlHqIxSeQXEvizVmBjYXyOlAumx7LMW
2g9gQw1btYusL66X0VcPU2+7bPEChQfwSWS6vHsONAhWsZZV6rQQ3/TIINAZWinCH3H3vcK4+5jE
49rH793CAE9P0TAHBE6E3rbfJkCkQJ3R8L0Kg1y7fKmJIVzoO1nQw/YJKIOi1LWe75s7jCi0QfUx
XOg1SVISU2BTYmORiawyMLz5Zum7kMqmgdGmYX20NJRHO3yGsLzMO8xe6vZNQmLJVpBdI6hv6cxR
uymVbgWXwL69pfrFE3ZUK8Hv5ACDuiohpc9KRw==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kNcx2Y+Gg0lwyaGE98xfexvJNdGww69/1Rj8LLsrmDA=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U3w1IcgqX5jT3i0iul/rCZ98GvGzDrIczUCNA7DRToQ=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2023-08-24T06:56:01Z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2023-08-24T06:56:01Z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2023-08-24T03:44:50Z</dcterms:modified>
</cp:coreProperties>
</file>