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460"/>
  </bookViews>
  <sheets>
    <sheet name="PL15CBTT 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 localSheetId="0">INDEX(#REF!,MATCH(#REF!,#REF!,0))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'PL15CBTT daily'!$C$1:$H$36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calcChain.xml><?xml version="1.0" encoding="utf-8"?>
<calcChain xmlns="http://schemas.openxmlformats.org/spreadsheetml/2006/main">
  <c r="F16" i="1" l="1"/>
  <c r="F9" i="1" s="1"/>
  <c r="F22" i="1" l="1"/>
  <c r="F11" i="1" l="1"/>
  <c r="F12" i="1" s="1"/>
  <c r="F10" i="1"/>
</calcChain>
</file>

<file path=xl/sharedStrings.xml><?xml version="1.0" encoding="utf-8"?>
<sst xmlns="http://schemas.openxmlformats.org/spreadsheetml/2006/main" count="45" uniqueCount="45">
  <si>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</si>
  <si>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</si>
  <si>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</si>
  <si>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</si>
  <si>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</si>
  <si>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</si>
  <si>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</si>
  <si>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</si>
  <si>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</si>
  <si>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</si>
  <si>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</si>
  <si>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</si>
  <si>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</si>
  <si>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</si>
  <si>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tính: VND
Unit: VND</t>
  </si>
  <si>
    <t>STT
NO</t>
  </si>
  <si>
    <t>CHỈ TIÊU
CRITERIA</t>
  </si>
  <si>
    <t>KỲ BÁO CÁO NÀY
THIS PERIOD</t>
  </si>
  <si>
    <t>I</t>
  </si>
  <si>
    <r>
      <rPr>
        <b/>
        <sz val="11"/>
        <color theme="1"/>
        <rFont val="Times New Roman"/>
        <family val="1"/>
      </rPr>
      <t>Giá trị tài sản ròng (NAV)</t>
    </r>
    <r>
      <rPr>
        <sz val="10"/>
        <color theme="1"/>
        <rFont val="Times New Roman"/>
        <family val="1"/>
      </rPr>
      <t xml:space="preserve">
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</si>
  <si>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</si>
  <si>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</si>
  <si>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</si>
  <si>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</si>
  <si>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</si>
  <si>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t>2.1</t>
  </si>
  <si>
    <t>2.2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</si>
  <si>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</si>
  <si>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</si>
  <si>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</si>
  <si>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</si>
  <si>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</si>
  <si>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</si>
  <si>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CTCP Quản lý Quỹ Đầu tư Chứng khoán Bản Việt</t>
  </si>
  <si>
    <t>Trương Thị Thanh Ngọc</t>
  </si>
  <si>
    <r>
      <t xml:space="preserve">Kính gửi : Ủy Ban Chứng khoán Nhà Nước
</t>
    </r>
    <r>
      <rPr>
        <i/>
        <sz val="13"/>
        <color theme="1"/>
        <rFont val="Times New Roman"/>
        <family val="1"/>
      </rPr>
      <t>To: State Securities Commission of Vietnam</t>
    </r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</si>
  <si>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</si>
  <si>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Số lượng chứng chỉ quỹ/Number of Fund Certificates</t>
  </si>
  <si>
    <t>Tổng giá trị/Total value</t>
  </si>
  <si>
    <t>Tỷ lệ sở hữu/Ownership Ratio</t>
  </si>
  <si>
    <t>KỲ BÁO CÁO TRƯỚC
LAST PERIOD</t>
  </si>
  <si>
    <t>Giám đốc Quỹ</t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</si>
  <si>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</si>
  <si>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2.3</t>
  </si>
  <si>
    <t>Đối với quỹ định giá hàng ngày/For Fund with daily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</si>
</sst>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X_D_R_-;\-* #,##0.00\ _X_D_R_-;_-* &quot;-&quot;??\ _X_D_R_-;_-@_-"/>
    <numFmt numFmtId="165" formatCode="_(* #,##0_);_(* \(#,##0\);_(* &quot;-&quot;??_);_(@_)"/>
    <numFmt numFmtId="166" formatCode="m/d;@"/>
    <numFmt numFmtId="167" formatCode="[$-1010000]d/m/yyyy;@"/>
    <numFmt numFmtId="168" formatCode="_-* #,##0.00_-;\-* #,##0.00_-;_-* &quot;-&quot;??_-;_-@_-"/>
    <numFmt numFmtId="169" formatCode="[$-409]d\-mmm\-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30">
    <xf numFmtId="0" fontId="0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43" fontId="11" fillId="0" borderId="0" applyFont="0" applyFill="0" applyBorder="0" applyAlignment="0" applyProtection="0"/>
    <xf numFmtId="0" fontId="19" fillId="0" borderId="0"/>
    <xf numFmtId="164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1" fillId="0" borderId="0"/>
  </cellStyleXfs>
  <cellXfs count="101">
    <xf numFmtId="0" fontId="0" fillId="0" borderId="0" xfId="0"/>
    <xf numFmtId="0" fontId="4" fillId="2" borderId="0" xfId="1" applyFont="1" applyFill="1" applyAlignment="1"/>
    <xf numFmtId="0" fontId="4" fillId="2" borderId="0" xfId="2" applyFont="1" applyFill="1"/>
    <xf numFmtId="0" fontId="8" fillId="2" borderId="0" xfId="1" applyFont="1" applyFill="1" applyAlignment="1"/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5" fontId="8" fillId="2" borderId="0" xfId="1" applyNumberFormat="1" applyFont="1" applyFill="1" applyAlignment="1">
      <alignment horizontal="center"/>
    </xf>
    <xf numFmtId="165" fontId="8" fillId="2" borderId="0" xfId="3" applyNumberFormat="1" applyFont="1" applyFill="1" applyAlignment="1">
      <alignment horizontal="center"/>
    </xf>
    <xf numFmtId="165" fontId="8" fillId="2" borderId="0" xfId="4" applyNumberFormat="1" applyFont="1" applyFill="1" applyAlignment="1">
      <alignment horizontal="center"/>
    </xf>
    <xf numFmtId="0" fontId="8" fillId="2" borderId="0" xfId="1" quotePrefix="1" applyFont="1" applyFill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8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14" fontId="10" fillId="0" borderId="0" xfId="5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165" fontId="4" fillId="2" borderId="0" xfId="3" applyNumberFormat="1" applyFont="1" applyFill="1" applyAlignment="1">
      <alignment horizontal="right" wrapText="1"/>
    </xf>
    <xf numFmtId="165" fontId="8" fillId="3" borderId="2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center" vertical="center" wrapText="1"/>
    </xf>
    <xf numFmtId="165" fontId="4" fillId="2" borderId="0" xfId="4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43" fontId="4" fillId="2" borderId="0" xfId="3" applyFont="1" applyFill="1" applyAlignment="1">
      <alignment vertical="center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5" fontId="4" fillId="2" borderId="0" xfId="4" applyNumberFormat="1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0" fontId="4" fillId="2" borderId="0" xfId="2" applyFont="1" applyFill="1" applyBorder="1"/>
    <xf numFmtId="165" fontId="4" fillId="2" borderId="0" xfId="4" applyNumberFormat="1" applyFont="1" applyFill="1"/>
    <xf numFmtId="49" fontId="4" fillId="0" borderId="1" xfId="2" applyNumberFormat="1" applyFont="1" applyBorder="1" applyAlignment="1">
      <alignment horizontal="center" vertical="center" wrapText="1"/>
    </xf>
    <xf numFmtId="10" fontId="4" fillId="2" borderId="0" xfId="112" applyNumberFormat="1" applyFont="1" applyFill="1"/>
    <xf numFmtId="165" fontId="8" fillId="3" borderId="3" xfId="3" applyNumberFormat="1" applyFont="1" applyFill="1" applyBorder="1" applyAlignment="1">
      <alignment horizontal="center" vertical="center" wrapText="1"/>
    </xf>
    <xf numFmtId="165" fontId="7" fillId="2" borderId="0" xfId="3" applyNumberFormat="1" applyFont="1" applyFill="1" applyBorder="1" applyAlignment="1">
      <alignment vertical="center" wrapText="1"/>
    </xf>
    <xf numFmtId="3" fontId="8" fillId="2" borderId="0" xfId="1" applyNumberFormat="1" applyFont="1" applyFill="1" applyAlignment="1">
      <alignment vertical="top"/>
    </xf>
    <xf numFmtId="165" fontId="4" fillId="2" borderId="5" xfId="4" applyNumberFormat="1" applyFont="1" applyFill="1" applyBorder="1" applyAlignment="1">
      <alignment horizontal="right" vertical="center"/>
    </xf>
    <xf numFmtId="165" fontId="4" fillId="2" borderId="1" xfId="4" applyNumberFormat="1" applyFont="1" applyFill="1" applyBorder="1" applyAlignment="1">
      <alignment horizontal="right" vertical="center"/>
    </xf>
    <xf numFmtId="43" fontId="4" fillId="2" borderId="1" xfId="119" applyFont="1" applyFill="1" applyBorder="1" applyAlignment="1">
      <alignment horizontal="right" vertical="center"/>
    </xf>
    <xf numFmtId="43" fontId="4" fillId="2" borderId="1" xfId="4" applyNumberFormat="1" applyFont="1" applyFill="1" applyBorder="1" applyAlignment="1">
      <alignment horizontal="right" vertical="center"/>
    </xf>
    <xf numFmtId="10" fontId="4" fillId="2" borderId="1" xfId="100" applyNumberFormat="1" applyFont="1" applyFill="1" applyBorder="1" applyAlignment="1">
      <alignment horizontal="right" vertical="center"/>
    </xf>
    <xf numFmtId="43" fontId="4" fillId="2" borderId="8" xfId="119" applyFont="1" applyFill="1" applyBorder="1" applyAlignment="1">
      <alignment vertical="center"/>
    </xf>
    <xf numFmtId="14" fontId="12" fillId="3" borderId="6" xfId="119" quotePrefix="1" applyNumberFormat="1" applyFont="1" applyFill="1" applyBorder="1" applyAlignment="1" applyProtection="1">
      <alignment horizontal="center" vertical="top"/>
    </xf>
    <xf numFmtId="0" fontId="4" fillId="0" borderId="8" xfId="2" applyFont="1" applyBorder="1" applyAlignment="1">
      <alignment wrapText="1"/>
    </xf>
    <xf numFmtId="165" fontId="4" fillId="2" borderId="8" xfId="4" applyNumberFormat="1" applyFont="1" applyFill="1" applyBorder="1" applyAlignment="1">
      <alignment vertical="center"/>
    </xf>
    <xf numFmtId="43" fontId="4" fillId="2" borderId="8" xfId="4" applyNumberFormat="1" applyFont="1" applyFill="1" applyBorder="1" applyAlignment="1">
      <alignment vertical="center"/>
    </xf>
    <xf numFmtId="10" fontId="4" fillId="2" borderId="8" xfId="100" applyNumberFormat="1" applyFont="1" applyFill="1" applyBorder="1" applyAlignment="1">
      <alignment vertical="center"/>
    </xf>
    <xf numFmtId="166" fontId="8" fillId="2" borderId="0" xfId="1" applyNumberFormat="1" applyFont="1" applyFill="1" applyAlignment="1">
      <alignment horizontal="left" vertical="center" wrapText="1"/>
    </xf>
    <xf numFmtId="169" fontId="7" fillId="2" borderId="0" xfId="1" applyNumberFormat="1" applyFont="1" applyFill="1" applyAlignment="1">
      <alignment horizontal="left" vertical="top" wrapText="1"/>
    </xf>
    <xf numFmtId="0" fontId="4" fillId="2" borderId="0" xfId="2" applyFont="1" applyFill="1"/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Border="1" applyAlignment="1">
      <alignment vertical="center"/>
    </xf>
    <xf numFmtId="43" fontId="4" fillId="2" borderId="0" xfId="3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center" vertical="center" wrapText="1"/>
    </xf>
    <xf numFmtId="0" fontId="8" fillId="2" borderId="0" xfId="7" applyFont="1" applyFill="1" applyBorder="1" applyAlignment="1">
      <alignment vertical="center" wrapText="1"/>
    </xf>
    <xf numFmtId="14" fontId="12" fillId="3" borderId="5" xfId="119" quotePrefix="1" applyNumberFormat="1" applyFont="1" applyFill="1" applyBorder="1" applyAlignment="1" applyProtection="1">
      <alignment horizontal="center" vertical="top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3" fontId="8" fillId="2" borderId="0" xfId="1" applyNumberFormat="1" applyFont="1" applyFill="1" applyAlignment="1">
      <alignment horizontal="left" vertical="top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169" fontId="7" fillId="2" borderId="0" xfId="1" applyNumberFormat="1" applyFont="1" applyFill="1" applyAlignment="1">
      <alignment horizontal="left" vertical="top" wrapText="1"/>
    </xf>
    <xf numFmtId="169" fontId="7" fillId="2" borderId="0" xfId="1" applyNumberFormat="1" applyFont="1" applyFill="1" applyAlignment="1">
      <alignment horizontal="left" vertical="center" wrapText="1"/>
    </xf>
    <xf numFmtId="49" fontId="6" fillId="0" borderId="8" xfId="2" applyNumberFormat="1" applyFont="1" applyBorder="1" applyAlignment="1">
      <alignment horizontal="left" vertical="center" wrapText="1"/>
    </xf>
    <xf numFmtId="49" fontId="6" fillId="0" borderId="9" xfId="2" applyNumberFormat="1" applyFont="1" applyBorder="1" applyAlignment="1">
      <alignment horizontal="left" vertical="center" wrapText="1"/>
    </xf>
    <xf numFmtId="49" fontId="13" fillId="0" borderId="8" xfId="2" applyNumberFormat="1" applyFont="1" applyBorder="1" applyAlignment="1">
      <alignment horizontal="left" vertical="center" wrapText="1"/>
    </xf>
    <xf numFmtId="49" fontId="13" fillId="0" borderId="9" xfId="2" applyNumberFormat="1" applyFont="1" applyBorder="1" applyAlignment="1">
      <alignment horizontal="left" vertical="center" wrapText="1"/>
    </xf>
    <xf numFmtId="14" fontId="8" fillId="2" borderId="0" xfId="1" applyNumberFormat="1" applyFont="1" applyFill="1" applyAlignment="1">
      <alignment horizontal="left" vertical="top" wrapText="1"/>
    </xf>
    <xf numFmtId="0" fontId="8" fillId="2" borderId="0" xfId="7" applyFont="1" applyFill="1" applyBorder="1" applyAlignment="1">
      <alignment horizontal="center" vertical="center"/>
    </xf>
    <xf numFmtId="2" fontId="8" fillId="2" borderId="0" xfId="7" applyNumberFormat="1" applyFont="1" applyFill="1" applyAlignment="1">
      <alignment horizontal="center" vertical="center" wrapText="1"/>
    </xf>
    <xf numFmtId="0" fontId="8" fillId="0" borderId="0" xfId="8" applyFont="1" applyFill="1" applyAlignment="1">
      <alignment horizontal="center" vertical="top"/>
    </xf>
    <xf numFmtId="11" fontId="6" fillId="0" borderId="8" xfId="2" applyNumberFormat="1" applyFont="1" applyBorder="1" applyAlignment="1">
      <alignment horizontal="left" vertical="center" wrapText="1"/>
    </xf>
    <xf numFmtId="11" fontId="6" fillId="0" borderId="9" xfId="2" applyNumberFormat="1" applyFont="1" applyBorder="1" applyAlignment="1">
      <alignment horizontal="left" vertical="center" wrapText="1"/>
    </xf>
    <xf numFmtId="0" fontId="6" fillId="4" borderId="10" xfId="2" applyNumberFormat="1" applyFont="1" applyFill="1" applyBorder="1" applyAlignment="1" applyProtection="1">
      <alignment horizontal="left" vertical="center" wrapText="1"/>
    </xf>
    <xf numFmtId="0" fontId="6" fillId="4" borderId="0" xfId="2" applyNumberFormat="1" applyFont="1" applyFill="1" applyBorder="1" applyAlignment="1" applyProtection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167" fontId="8" fillId="2" borderId="0" xfId="7" applyNumberFormat="1" applyFont="1" applyFill="1" applyAlignment="1">
      <alignment horizontal="center" vertical="center" wrapText="1"/>
    </xf>
    <xf numFmtId="165" fontId="7" fillId="2" borderId="0" xfId="3" applyNumberFormat="1" applyFont="1" applyFill="1" applyBorder="1" applyAlignment="1">
      <alignment horizontal="center" vertical="center" wrapText="1"/>
    </xf>
  </cellXfs>
  <cellStyles count="130">
    <cellStyle name="Comma 10" xfId="9"/>
    <cellStyle name="Comma 10 2" xfId="10"/>
    <cellStyle name="Comma 10 3" xfId="113"/>
    <cellStyle name="Comma 10 4" xfId="122"/>
    <cellStyle name="Comma 11" xfId="11"/>
    <cellStyle name="Comma 12" xfId="12"/>
    <cellStyle name="Comma 12 2" xfId="114"/>
    <cellStyle name="Comma 12 3" xfId="123"/>
    <cellStyle name="Comma 13" xfId="13"/>
    <cellStyle name="Comma 14" xfId="14"/>
    <cellStyle name="Comma 15" xfId="119"/>
    <cellStyle name="Comma 16" xfId="121"/>
    <cellStyle name="Comma 2" xfId="15"/>
    <cellStyle name="Comma 2 10" xfId="124"/>
    <cellStyle name="Comma 2 2" xfId="16"/>
    <cellStyle name="Comma 2 2 2" xfId="17"/>
    <cellStyle name="Comma 2 2 3" xfId="116"/>
    <cellStyle name="Comma 2 2 4" xfId="125"/>
    <cellStyle name="Comma 2 3" xfId="18"/>
    <cellStyle name="Comma 2 3 2" xfId="19"/>
    <cellStyle name="Comma 2 3 2 2" xfId="20"/>
    <cellStyle name="Comma 2 3 2 2 2" xfId="21"/>
    <cellStyle name="Comma 2 3 3" xfId="22"/>
    <cellStyle name="Comma 2 4" xfId="23"/>
    <cellStyle name="Comma 2 5" xfId="24"/>
    <cellStyle name="Comma 2 6" xfId="25"/>
    <cellStyle name="Comma 2 7" xfId="26"/>
    <cellStyle name="Comma 2 8" xfId="27"/>
    <cellStyle name="Comma 2 9" xfId="115"/>
    <cellStyle name="Comma 3" xfId="28"/>
    <cellStyle name="Comma 3 2" xfId="29"/>
    <cellStyle name="Comma 3 2 2" xfId="30"/>
    <cellStyle name="Comma 3 2 3" xfId="31"/>
    <cellStyle name="Comma 3 3" xfId="32"/>
    <cellStyle name="Comma 3 4" xfId="33"/>
    <cellStyle name="Comma 3 5" xfId="34"/>
    <cellStyle name="Comma 3 5 2" xfId="35"/>
    <cellStyle name="Comma 3 6" xfId="36"/>
    <cellStyle name="Comma 3 7" xfId="37"/>
    <cellStyle name="Comma 3 8" xfId="126"/>
    <cellStyle name="Comma 4" xfId="38"/>
    <cellStyle name="Comma 4 2" xfId="39"/>
    <cellStyle name="Comma 4 2 2" xfId="3"/>
    <cellStyle name="Comma 4 3" xfId="40"/>
    <cellStyle name="Comma 4 4" xfId="41"/>
    <cellStyle name="Comma 4 5" xfId="5"/>
    <cellStyle name="Comma 4 6" xfId="42"/>
    <cellStyle name="Comma 5" xfId="43"/>
    <cellStyle name="Comma 5 2" xfId="44"/>
    <cellStyle name="Comma 5 3" xfId="4"/>
    <cellStyle name="Comma 6" xfId="45"/>
    <cellStyle name="Comma 6 2" xfId="46"/>
    <cellStyle name="Comma 7" xfId="47"/>
    <cellStyle name="Comma 8" xfId="48"/>
    <cellStyle name="Comma 9" xfId="49"/>
    <cellStyle name="Currency [0] 2" xfId="50"/>
    <cellStyle name="Currency 2" xfId="51"/>
    <cellStyle name="Currency 3" xfId="52"/>
    <cellStyle name="Currency 4" xfId="53"/>
    <cellStyle name="Normal" xfId="0" builtinId="0"/>
    <cellStyle name="Normal 10" xfId="54"/>
    <cellStyle name="Normal 11" xfId="55"/>
    <cellStyle name="Normal 11 2" xfId="56"/>
    <cellStyle name="Normal 12" xfId="57"/>
    <cellStyle name="Normal 12 2" xfId="58"/>
    <cellStyle name="Normal 13" xfId="59"/>
    <cellStyle name="Normal 14" xfId="60"/>
    <cellStyle name="Normal 15" xfId="61"/>
    <cellStyle name="Normal 15 2" xfId="62"/>
    <cellStyle name="Normal 15 3" xfId="63"/>
    <cellStyle name="Normal 15 4" xfId="64"/>
    <cellStyle name="Normal 15 5" xfId="8"/>
    <cellStyle name="Normal 16" xfId="65"/>
    <cellStyle name="Normal 17" xfId="120"/>
    <cellStyle name="Normal 17 2" xfId="129"/>
    <cellStyle name="Normal 18" xfId="66"/>
    <cellStyle name="Normal 18 2" xfId="67"/>
    <cellStyle name="Normal 19" xfId="2"/>
    <cellStyle name="Normal 2" xfId="68"/>
    <cellStyle name="Normal 2 2" xfId="69"/>
    <cellStyle name="Normal 2 3" xfId="70"/>
    <cellStyle name="Normal 2 3 2" xfId="71"/>
    <cellStyle name="Normal 2 3 3" xfId="72"/>
    <cellStyle name="Normal 2 4" xfId="73"/>
    <cellStyle name="Normal 2 5" xfId="127"/>
    <cellStyle name="Normal 3" xfId="74"/>
    <cellStyle name="Normal 3 2" xfId="75"/>
    <cellStyle name="Normal 3 2 2" xfId="76"/>
    <cellStyle name="Normal 3 2 2 2" xfId="77"/>
    <cellStyle name="Normal 3 2 3" xfId="78"/>
    <cellStyle name="Normal 3 2 3 2" xfId="79"/>
    <cellStyle name="Normal 3 2 3 3" xfId="80"/>
    <cellStyle name="Normal 3 2 3 5" xfId="81"/>
    <cellStyle name="Normal 3 2 6" xfId="82"/>
    <cellStyle name="Normal 3 2 6 2" xfId="1"/>
    <cellStyle name="Normal 3 3" xfId="83"/>
    <cellStyle name="Normal 3 4" xfId="84"/>
    <cellStyle name="Normal 3 5" xfId="85"/>
    <cellStyle name="Normal 3 6" xfId="86"/>
    <cellStyle name="Normal 38" xfId="87"/>
    <cellStyle name="Normal 4" xfId="88"/>
    <cellStyle name="Normal 4 2" xfId="89"/>
    <cellStyle name="Normal 4 2 2" xfId="90"/>
    <cellStyle name="Normal 4 3" xfId="91"/>
    <cellStyle name="Normal 4 4" xfId="92"/>
    <cellStyle name="Normal 4 5" xfId="93"/>
    <cellStyle name="Normal 45 11" xfId="117"/>
    <cellStyle name="Normal 5" xfId="94"/>
    <cellStyle name="Normal 6" xfId="95"/>
    <cellStyle name="Normal 6 2" xfId="96"/>
    <cellStyle name="Normal 6 37" xfId="118"/>
    <cellStyle name="Normal 7" xfId="97"/>
    <cellStyle name="Normal 8" xfId="98"/>
    <cellStyle name="Normal 9" xfId="99"/>
    <cellStyle name="Normal_Bao cao tai chinh 280405" xfId="7"/>
    <cellStyle name="Percent" xfId="112" builtinId="5"/>
    <cellStyle name="Percent 10" xfId="6"/>
    <cellStyle name="Percent 2" xfId="100"/>
    <cellStyle name="Percent 2 2" xfId="101"/>
    <cellStyle name="Percent 2 2 2" xfId="102"/>
    <cellStyle name="Percent 2 3" xfId="103"/>
    <cellStyle name="Percent 2 4" xfId="104"/>
    <cellStyle name="Percent 2 5" xfId="105"/>
    <cellStyle name="Percent 3" xfId="106"/>
    <cellStyle name="Percent 3 2" xfId="107"/>
    <cellStyle name="Percent 3 3" xfId="128"/>
    <cellStyle name="Percent 4" xfId="108"/>
    <cellStyle name="Percent 5" xfId="109"/>
    <cellStyle name="Percent 6" xfId="110"/>
    <cellStyle name="Percent 7" xfId="1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156882</xdr:colOff>
      <xdr:row>0</xdr:row>
      <xdr:rowOff>201706</xdr:rowOff>
    </xdr:from>
    <xdr:to>
      <xdr:col>4</xdr:col>
      <xdr:colOff>784412</xdr:colOff>
      <xdr:row>1</xdr:row>
      <xdr:rowOff>453361</xdr:rowOff>
    </xdr:to>
    <xdr:pic>
      <xdr:nvPicPr>
        <xdr:cNvPr id="4" name="Picture 3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2" y="201706"/>
          <a:ext cx="1266265" cy="83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38"/>
  <sheetViews>
    <sheetView tabSelected="1" topLeftCell="C7" zoomScale="85" zoomScaleNormal="85" zoomScaleSheetLayoutView="100" zoomScalePageLayoutView="85" workbookViewId="0">
      <selection activeCell="F19" sqref="F19"/>
    </sheetView>
  </sheetViews>
  <sheetFormatPr defaultRowHeight="16.5"/>
  <cols>
    <col min="1" max="2" width="5" style="2" hidden="1" customWidth="1"/>
    <col min="3" max="3" width="7.28515625" style="2" customWidth="1"/>
    <col min="4" max="4" width="3.42578125" style="2" customWidth="1"/>
    <col min="5" max="5" width="61.5703125" style="2" customWidth="1"/>
    <col min="6" max="6" width="38.42578125" style="2" customWidth="1"/>
    <col min="7" max="7" width="37.28515625" style="2" customWidth="1"/>
    <col min="8" max="8" width="39.28515625" style="45" customWidth="1"/>
    <col min="9" max="9" width="11.42578125" style="2" bestFit="1" customWidth="1"/>
    <col min="10" max="16384" width="9.140625" style="2"/>
  </cols>
  <sheetData>
    <row r="1" spans="3:13" ht="45.75" customHeight="1">
      <c r="C1" s="74" t="s">
        <v>0</v>
      </c>
      <c r="D1" s="74"/>
      <c r="E1" s="74"/>
      <c r="F1" s="74"/>
      <c r="G1" s="74"/>
      <c r="H1" s="74"/>
      <c r="I1" s="1"/>
      <c r="J1" s="1"/>
      <c r="K1" s="1"/>
      <c r="L1" s="1"/>
      <c r="M1" s="1"/>
    </row>
    <row r="2" spans="3:13" ht="39" customHeight="1">
      <c r="C2" s="75" t="s">
        <v>1</v>
      </c>
      <c r="D2" s="75"/>
      <c r="E2" s="75"/>
      <c r="F2" s="75"/>
      <c r="G2" s="75"/>
      <c r="H2" s="75"/>
      <c r="I2" s="1"/>
      <c r="J2" s="1"/>
      <c r="K2" s="1"/>
      <c r="L2" s="1"/>
      <c r="M2" s="1"/>
    </row>
    <row r="3" spans="3:13" ht="45.75" customHeight="1">
      <c r="C3" s="76" t="s">
        <v>2</v>
      </c>
      <c r="D3" s="76"/>
      <c r="E3" s="76"/>
      <c r="F3" s="76"/>
      <c r="G3" s="76"/>
      <c r="H3" s="76"/>
      <c r="I3" s="3"/>
      <c r="J3" s="3"/>
      <c r="K3" s="3"/>
      <c r="L3" s="3"/>
      <c r="M3" s="3"/>
    </row>
    <row r="4" spans="3:13" ht="35.25" customHeight="1">
      <c r="C4" s="76" t="s">
        <v>35</v>
      </c>
      <c r="D4" s="76"/>
      <c r="E4" s="76"/>
      <c r="F4" s="76"/>
      <c r="G4" s="76"/>
      <c r="H4" s="76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>
      <c r="C6" s="9" t="s">
        <v>3</v>
      </c>
      <c r="D6" s="10"/>
      <c r="E6" s="11" t="s">
        <v>4</v>
      </c>
      <c r="F6" s="77" t="s">
        <v>32</v>
      </c>
      <c r="G6" s="77"/>
      <c r="H6" s="77"/>
      <c r="I6" s="12"/>
      <c r="J6" s="12"/>
      <c r="K6" s="12"/>
      <c r="L6" s="12"/>
      <c r="M6" s="12"/>
    </row>
    <row r="7" spans="3:13" ht="72.75" customHeight="1">
      <c r="C7" s="9" t="s">
        <v>5</v>
      </c>
      <c r="D7" s="10"/>
      <c r="E7" s="11" t="s">
        <v>6</v>
      </c>
      <c r="F7" s="77" t="s">
        <v>7</v>
      </c>
      <c r="G7" s="77"/>
      <c r="H7" s="50"/>
      <c r="I7" s="12"/>
      <c r="J7" s="12"/>
      <c r="K7" s="12"/>
      <c r="L7" s="12"/>
      <c r="M7" s="12"/>
    </row>
    <row r="8" spans="3:13" ht="33.75" customHeight="1">
      <c r="C8" s="9" t="s">
        <v>8</v>
      </c>
      <c r="D8" s="10"/>
      <c r="E8" s="11" t="s">
        <v>9</v>
      </c>
      <c r="F8" s="77" t="s">
        <v>42</v>
      </c>
      <c r="G8" s="77"/>
      <c r="H8" s="77"/>
      <c r="I8" s="12"/>
      <c r="J8" s="12"/>
      <c r="K8" s="12"/>
      <c r="L8" s="12"/>
      <c r="M8" s="12"/>
    </row>
    <row r="9" spans="3:13" ht="18" customHeight="1">
      <c r="C9" s="9">
        <v>4</v>
      </c>
      <c r="D9" s="10"/>
      <c r="E9" s="13" t="s">
        <v>10</v>
      </c>
      <c r="F9" s="90">
        <f>+F16</f>
        <v>45153</v>
      </c>
      <c r="G9" s="90"/>
      <c r="H9" s="90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11</v>
      </c>
      <c r="F10" s="84">
        <f>+F9</f>
        <v>45153</v>
      </c>
      <c r="G10" s="84"/>
      <c r="H10" s="63"/>
      <c r="I10" s="12"/>
      <c r="J10" s="12"/>
      <c r="K10" s="12"/>
      <c r="L10" s="12"/>
      <c r="M10" s="12"/>
    </row>
    <row r="11" spans="3:13" ht="20.25" customHeight="1">
      <c r="C11" s="9">
        <v>5</v>
      </c>
      <c r="D11" s="10"/>
      <c r="E11" s="13" t="s">
        <v>12</v>
      </c>
      <c r="F11" s="16">
        <f>+F9+1</f>
        <v>45154</v>
      </c>
      <c r="G11" s="62"/>
      <c r="H11" s="62"/>
      <c r="I11" s="12"/>
      <c r="J11" s="12"/>
    </row>
    <row r="12" spans="3:13" ht="18.75" customHeight="1">
      <c r="C12" s="14"/>
      <c r="D12" s="10"/>
      <c r="E12" s="15" t="s">
        <v>13</v>
      </c>
      <c r="F12" s="85">
        <f>+F11</f>
        <v>45154</v>
      </c>
      <c r="G12" s="85"/>
      <c r="H12" s="62"/>
      <c r="I12" s="12"/>
      <c r="J12" s="12"/>
    </row>
    <row r="13" spans="3:13" ht="34.5" customHeight="1">
      <c r="C13" s="17"/>
      <c r="D13" s="10"/>
      <c r="E13" s="12"/>
      <c r="F13" s="12"/>
      <c r="G13" s="18" t="s">
        <v>14</v>
      </c>
      <c r="H13" s="18"/>
      <c r="I13" s="12"/>
      <c r="J13" s="12"/>
      <c r="K13" s="12"/>
      <c r="L13" s="12"/>
      <c r="M13" s="12"/>
    </row>
    <row r="14" spans="3:13" ht="34.5" customHeight="1">
      <c r="C14" s="17" t="s">
        <v>44</v>
      </c>
      <c r="D14" s="10"/>
      <c r="E14" s="12"/>
      <c r="F14" s="12"/>
      <c r="G14" s="18"/>
      <c r="H14" s="18"/>
      <c r="I14" s="12"/>
      <c r="J14" s="12"/>
      <c r="K14" s="12"/>
      <c r="L14" s="12"/>
      <c r="M14" s="12"/>
    </row>
    <row r="15" spans="3:13" ht="51" customHeight="1">
      <c r="C15" s="78" t="s">
        <v>15</v>
      </c>
      <c r="D15" s="80" t="s">
        <v>16</v>
      </c>
      <c r="E15" s="81"/>
      <c r="F15" s="48" t="s">
        <v>17</v>
      </c>
      <c r="G15" s="19" t="s">
        <v>40</v>
      </c>
      <c r="H15" s="20"/>
      <c r="I15" s="20"/>
      <c r="J15" s="20"/>
      <c r="K15" s="20"/>
      <c r="L15" s="20"/>
    </row>
    <row r="16" spans="3:13" ht="17.25" customHeight="1">
      <c r="C16" s="79"/>
      <c r="D16" s="82"/>
      <c r="E16" s="83"/>
      <c r="F16" s="57">
        <f>+G16+1</f>
        <v>45153</v>
      </c>
      <c r="G16" s="73">
        <v>45152</v>
      </c>
      <c r="H16" s="20"/>
      <c r="I16" s="20"/>
      <c r="J16" s="20"/>
      <c r="K16" s="20"/>
      <c r="L16" s="20"/>
    </row>
    <row r="17" spans="3:13" ht="27.75" customHeight="1">
      <c r="C17" s="21" t="s">
        <v>18</v>
      </c>
      <c r="D17" s="88" t="s">
        <v>19</v>
      </c>
      <c r="E17" s="89"/>
      <c r="F17" s="58"/>
      <c r="G17" s="51"/>
      <c r="H17" s="12"/>
      <c r="I17" s="12"/>
      <c r="J17" s="12"/>
      <c r="K17" s="12"/>
      <c r="L17" s="12"/>
    </row>
    <row r="18" spans="3:13" ht="17.25" customHeight="1">
      <c r="C18" s="46" t="s">
        <v>20</v>
      </c>
      <c r="D18" s="86" t="s">
        <v>21</v>
      </c>
      <c r="E18" s="87"/>
      <c r="F18" s="59">
        <v>94162969450</v>
      </c>
      <c r="G18" s="52">
        <v>93552560664</v>
      </c>
      <c r="H18" s="20"/>
      <c r="I18" s="12"/>
      <c r="J18" s="12"/>
      <c r="K18" s="12"/>
      <c r="L18" s="12"/>
    </row>
    <row r="19" spans="3:13" ht="17.25" customHeight="1">
      <c r="C19" s="22" t="s">
        <v>22</v>
      </c>
      <c r="D19" s="86" t="s">
        <v>23</v>
      </c>
      <c r="E19" s="87"/>
      <c r="F19" s="56">
        <v>16452.189999999999</v>
      </c>
      <c r="G19" s="53">
        <v>16348.01</v>
      </c>
      <c r="H19" s="20"/>
      <c r="I19" s="12"/>
      <c r="J19" s="12"/>
      <c r="K19" s="12"/>
      <c r="L19" s="12"/>
    </row>
    <row r="20" spans="3:13" ht="33.75" customHeight="1">
      <c r="C20" s="21" t="s">
        <v>24</v>
      </c>
      <c r="D20" s="94" t="s">
        <v>36</v>
      </c>
      <c r="E20" s="95"/>
      <c r="F20" s="59"/>
      <c r="G20" s="52"/>
      <c r="H20" s="12"/>
      <c r="I20" s="12"/>
      <c r="J20" s="12"/>
      <c r="K20" s="12"/>
      <c r="L20" s="12"/>
    </row>
    <row r="21" spans="3:13" ht="23.25" customHeight="1">
      <c r="C21" s="46" t="s">
        <v>25</v>
      </c>
      <c r="D21" s="86" t="s">
        <v>37</v>
      </c>
      <c r="E21" s="87"/>
      <c r="F21" s="60">
        <v>14061.309999999998</v>
      </c>
      <c r="G21" s="54">
        <v>14061.309999999998</v>
      </c>
      <c r="H21" s="12"/>
      <c r="I21" s="12"/>
      <c r="J21" s="12"/>
      <c r="K21" s="12"/>
      <c r="L21" s="12"/>
    </row>
    <row r="22" spans="3:13" ht="23.25" customHeight="1">
      <c r="C22" s="46" t="s">
        <v>26</v>
      </c>
      <c r="D22" s="86" t="s">
        <v>38</v>
      </c>
      <c r="E22" s="87"/>
      <c r="F22" s="59">
        <f>+ROUND(F19*F21,0)</f>
        <v>231339344</v>
      </c>
      <c r="G22" s="52">
        <v>229874436</v>
      </c>
      <c r="H22" s="12"/>
      <c r="I22" s="12"/>
      <c r="J22" s="12"/>
      <c r="K22" s="12"/>
      <c r="L22" s="12"/>
    </row>
    <row r="23" spans="3:13" ht="23.25" customHeight="1">
      <c r="C23" s="46" t="s">
        <v>43</v>
      </c>
      <c r="D23" s="86" t="s">
        <v>39</v>
      </c>
      <c r="E23" s="87"/>
      <c r="F23" s="61">
        <v>2.4048106343431109E-3</v>
      </c>
      <c r="G23" s="55">
        <v>2.4048106343431109E-3</v>
      </c>
      <c r="H23" s="47"/>
      <c r="I23" s="12"/>
      <c r="J23" s="12"/>
      <c r="K23" s="12"/>
      <c r="L23" s="12"/>
    </row>
    <row r="24" spans="3:13" s="25" customFormat="1" ht="16.5" customHeight="1">
      <c r="C24" s="96"/>
      <c r="D24" s="97"/>
      <c r="E24" s="97"/>
      <c r="F24" s="97"/>
      <c r="G24" s="97"/>
      <c r="H24" s="23"/>
      <c r="I24" s="24"/>
      <c r="J24" s="24"/>
      <c r="K24" s="24"/>
      <c r="L24" s="24"/>
      <c r="M24" s="24"/>
    </row>
    <row r="25" spans="3:13" ht="5.25" customHeight="1">
      <c r="C25" s="26"/>
      <c r="D25" s="26"/>
      <c r="E25" s="26"/>
      <c r="F25" s="27"/>
      <c r="G25" s="28"/>
      <c r="H25" s="23"/>
      <c r="I25" s="29"/>
      <c r="J25" s="29"/>
      <c r="K25" s="29"/>
      <c r="L25" s="29"/>
      <c r="M25" s="29"/>
    </row>
    <row r="26" spans="3:13" ht="18.75" customHeight="1">
      <c r="C26" s="30"/>
      <c r="D26" s="30"/>
      <c r="E26" s="30" t="s">
        <v>27</v>
      </c>
      <c r="F26" s="99" t="s">
        <v>28</v>
      </c>
      <c r="G26" s="99"/>
      <c r="H26" s="31"/>
      <c r="I26" s="29"/>
      <c r="J26" s="29"/>
      <c r="K26" s="29"/>
      <c r="L26" s="29"/>
      <c r="M26" s="29"/>
    </row>
    <row r="27" spans="3:13" ht="15" customHeight="1">
      <c r="C27" s="32"/>
      <c r="D27" s="33"/>
      <c r="E27" s="34" t="s">
        <v>29</v>
      </c>
      <c r="F27" s="100" t="s">
        <v>30</v>
      </c>
      <c r="G27" s="100"/>
      <c r="H27" s="49"/>
      <c r="I27" s="29"/>
      <c r="J27" s="29"/>
      <c r="K27" s="29"/>
      <c r="L27" s="35"/>
      <c r="M27" s="35"/>
    </row>
    <row r="28" spans="3:13">
      <c r="C28" s="98"/>
      <c r="D28" s="98"/>
      <c r="E28" s="98"/>
      <c r="F28" s="36"/>
      <c r="G28" s="37"/>
      <c r="H28" s="38"/>
      <c r="I28" s="29"/>
      <c r="J28" s="29"/>
      <c r="K28" s="29"/>
      <c r="L28" s="35"/>
      <c r="M28" s="35"/>
    </row>
    <row r="29" spans="3:13">
      <c r="C29" s="98"/>
      <c r="D29" s="98"/>
      <c r="E29" s="98"/>
      <c r="F29" s="39"/>
      <c r="G29" s="40"/>
      <c r="H29" s="41"/>
      <c r="I29" s="29"/>
      <c r="J29" s="29"/>
      <c r="K29" s="29"/>
      <c r="L29" s="35"/>
      <c r="M29" s="35"/>
    </row>
    <row r="30" spans="3:13" s="64" customFormat="1">
      <c r="C30" s="71"/>
      <c r="D30" s="71"/>
      <c r="E30" s="71"/>
      <c r="F30" s="68"/>
      <c r="G30" s="69"/>
      <c r="H30" s="70"/>
      <c r="I30" s="65"/>
      <c r="J30" s="65"/>
      <c r="K30" s="65"/>
      <c r="L30" s="67"/>
      <c r="M30" s="67"/>
    </row>
    <row r="31" spans="3:13" s="64" customFormat="1">
      <c r="C31" s="71"/>
      <c r="D31" s="71"/>
      <c r="E31" s="71"/>
      <c r="F31" s="68"/>
      <c r="G31" s="69"/>
      <c r="H31" s="70"/>
      <c r="I31" s="65"/>
      <c r="J31" s="65"/>
      <c r="K31" s="65"/>
      <c r="L31" s="67"/>
      <c r="M31" s="67"/>
    </row>
    <row r="32" spans="3:13">
      <c r="C32" s="26"/>
      <c r="D32" s="26"/>
      <c r="E32" s="26"/>
      <c r="F32" s="39"/>
      <c r="G32" s="40"/>
      <c r="H32" s="41"/>
      <c r="I32" s="29"/>
      <c r="J32" s="29"/>
      <c r="K32" s="29"/>
      <c r="L32" s="35"/>
      <c r="M32" s="35"/>
    </row>
    <row r="33" spans="1:13">
      <c r="C33" s="26"/>
      <c r="D33" s="26"/>
      <c r="E33" s="26"/>
      <c r="F33" s="39"/>
      <c r="G33" s="40"/>
      <c r="H33" s="41"/>
      <c r="I33" s="29"/>
      <c r="J33" s="29"/>
      <c r="K33" s="29"/>
      <c r="L33" s="35"/>
      <c r="M33" s="35"/>
    </row>
    <row r="34" spans="1:13" ht="33">
      <c r="C34" s="26"/>
      <c r="D34" s="26"/>
      <c r="E34" s="72" t="s">
        <v>31</v>
      </c>
      <c r="F34" s="91" t="s">
        <v>33</v>
      </c>
      <c r="G34" s="91"/>
      <c r="H34" s="41"/>
      <c r="I34" s="29"/>
      <c r="J34" s="29"/>
      <c r="K34" s="29"/>
      <c r="L34" s="35"/>
      <c r="M34" s="35"/>
    </row>
    <row r="35" spans="1:13">
      <c r="C35" s="42"/>
      <c r="D35" s="42"/>
      <c r="E35" s="66"/>
      <c r="F35" s="92" t="s">
        <v>34</v>
      </c>
      <c r="G35" s="92"/>
      <c r="H35" s="43"/>
      <c r="I35" s="29"/>
      <c r="J35" s="29"/>
      <c r="K35" s="29"/>
      <c r="L35" s="35"/>
      <c r="M35" s="35"/>
    </row>
    <row r="36" spans="1:13" s="45" customFormat="1">
      <c r="A36" s="2"/>
      <c r="B36" s="2"/>
      <c r="C36" s="44"/>
      <c r="D36" s="44"/>
      <c r="E36" s="66"/>
      <c r="F36" s="93" t="s">
        <v>41</v>
      </c>
      <c r="G36" s="93"/>
      <c r="I36" s="2"/>
      <c r="J36" s="2"/>
      <c r="K36" s="2"/>
      <c r="L36" s="2"/>
      <c r="M36" s="2"/>
    </row>
    <row r="37" spans="1:13" s="45" customFormat="1">
      <c r="A37" s="2"/>
      <c r="B37" s="2"/>
      <c r="C37" s="44"/>
      <c r="D37" s="2"/>
      <c r="E37" s="2"/>
      <c r="F37" s="2"/>
      <c r="G37" s="2"/>
      <c r="I37" s="2"/>
      <c r="J37" s="2"/>
      <c r="K37" s="2"/>
      <c r="L37" s="2"/>
      <c r="M37" s="2"/>
    </row>
    <row r="38" spans="1:13" s="45" customFormat="1">
      <c r="A38" s="2"/>
      <c r="B38" s="2"/>
      <c r="C38" s="44"/>
      <c r="D38" s="2"/>
      <c r="E38" s="2"/>
      <c r="F38" s="2"/>
      <c r="G38" s="2"/>
      <c r="I38" s="2"/>
      <c r="J38" s="2"/>
      <c r="K38" s="2"/>
      <c r="L38" s="2"/>
      <c r="M38" s="2"/>
    </row>
  </sheetData>
  <mergeCells count="26">
    <mergeCell ref="F34:G34"/>
    <mergeCell ref="F35:G35"/>
    <mergeCell ref="F36:G36"/>
    <mergeCell ref="D20:E20"/>
    <mergeCell ref="D21:E21"/>
    <mergeCell ref="D22:E22"/>
    <mergeCell ref="D23:E23"/>
    <mergeCell ref="C24:G24"/>
    <mergeCell ref="C28:E29"/>
    <mergeCell ref="F26:G26"/>
    <mergeCell ref="F27:G27"/>
    <mergeCell ref="D19:E19"/>
    <mergeCell ref="D17:E17"/>
    <mergeCell ref="D18:E18"/>
    <mergeCell ref="F8:H8"/>
    <mergeCell ref="F9:H9"/>
    <mergeCell ref="C15:C16"/>
    <mergeCell ref="D15:E16"/>
    <mergeCell ref="F10:G10"/>
    <mergeCell ref="F12:G12"/>
    <mergeCell ref="F7:G7"/>
    <mergeCell ref="C1:H1"/>
    <mergeCell ref="C2:H2"/>
    <mergeCell ref="C3:H3"/>
    <mergeCell ref="C4:H4"/>
    <mergeCell ref="F6:H6"/>
  </mergeCells>
  <printOptions horizontalCentered="1"/>
  <pageMargins left="0.31496062992125984" right="0.11811023622047245" top="0.23622047244094491" bottom="0.23622047244094491" header="0.31496062992125984" footer="0.31496062992125984"/>
  <pageSetup paperSize="9" scale="60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eUb04Nvh83C1gNYc9Vt2/TOS9Y0=</DigestValue>
    </Reference>
    <Reference URI="#idOfficeObject" Type="http://www.w3.org/2000/09/xmldsig#Object">
      <DigestMethod Algorithm="http://www.w3.org/2000/09/xmldsig#sha1"/>
      <DigestValue>G3MnDgWhQX8Tx3+3dpx0MCPD4EA=</DigestValue>
    </Reference>
  </SignedInfo>
  <SignatureValue>
    jJ7l54GopV6J8JnHXFrfRPxS0BpcsWoIroLGLTUcUQYpVlBgpQ3ZCgz3iP3Y2lcAFpEhU/Qw
    5Huert7nHZR+yOn5adr00rgtJtcPxQYlVRtA9YjDPwXofAsEQ/Y02EhzkGPfgD0fvmHb0YT0
    9usQ4WWoYYClnpp6/OJjx3z2ZZU=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kPv3u50EtxPqpXDduy8Ge4tiZiM=</DigestValue>
      </Reference>
      <Reference URI="/xl/calcChain.xml?ContentType=application/vnd.openxmlformats-officedocument.spreadsheetml.calcChain+xml">
        <DigestMethod Algorithm="http://www.w3.org/2000/09/xmldsig#sha1"/>
        <DigestValue>ZFP3x5kNAKwWnIwXm6aY3mdE3rA=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idiOZI7T66Rk7JYi0sUlM9m5Zgo=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+98MPqXF0xnUeC6dmbYlBqkwZx8=</DigestValue>
      </Reference>
      <Reference URI="/xl/sharedStrings.xml?ContentType=application/vnd.openxmlformats-officedocument.spreadsheetml.sharedStrings+xml">
        <DigestMethod Algorithm="http://www.w3.org/2000/09/xmldsig#sha1"/>
        <DigestValue>CZN7q0e3dPb1kh/ly0D50uujSho=</DigestValue>
      </Reference>
      <Reference URI="/xl/styles.xml?ContentType=application/vnd.openxmlformats-officedocument.spreadsheetml.styles+xml">
        <DigestMethod Algorithm="http://www.w3.org/2000/09/xmldsig#sha1"/>
        <DigestValue>9jr+QRIp8lbBcwCSPQjfN/dPc2Y=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mFvG8C4B5r6KMBBKawb53fhniVM=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S/9qKRBI30BDO0hyxZXihrk1zro=</DigestValue>
      </Reference>
    </Manifest>
    <SignatureProperties>
      <SignatureProperty Id="idSignatureTime" Target="#idPackageSignature">
        <mdssi:SignatureTime>
          <mdssi:Format>YYYY-MM-DDThh:mm:ssTZD</mdssi:Format>
          <mdssi:Value>2023-08-16T06:34:57Z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V3Ot0yvd9kWqXRAQOC3s6n47HUV3vfL7fuUzy01me0c=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Arv09lSI+NpgvkuHWldm4wPYfD/BWaPMJcrZ2oTiX/U=</DigestValue>
    </Reference>
  </SignedInfo>
  <SignatureValue>y50/BCkj1Ki/bia2ZX0BtZdMhNvevYRUshPxKaaDyo2e12OIp1HW7XYmmbdEc87N6oaRclVGwTqe
eZbV56/VLcq4ndyHMtCYqDX7fwGm9Mx4WHwkhPKy/8midWQGJ3RvhQ3/Z57a2SykgnxgdtpX2XIJ
93VE/DYbeCM9K2fFOVKTaZlrQwlQuCJPHMWI38H40+/93W0QiwtYGZoElbgzwgHdN0AxzFH/TOie
HRWe30ZqmaZn8DecaWaudnlBFnmzf16mojsfcASF3EQ13hbDtS5P6aegn8r4b2/tLW5jFZYX5yzR
6v5z670lfYiZwYDUpysFwTMC5iXi0sODPlhhIw==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ZUu9wmy2s+AS9C+Wc8JJDNdNb9dAv7BIkF0Z7vnTpQ8=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CS78e6oidzle57HP7EQg80UKENkf8b5NYAhmvofBNrk=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n/Qz7no1bC3TkPU1SxyQxtSx7KKtnzK9MKwwMBSiV+E=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TiKzvQNAC7XgOWE6I5Sg53hA/b7gGTUSxYpIe24iZYs=</DigestValue>
      </Reference>
      <Reference URI="/xl/sharedStrings.xml?ContentType=application/vnd.openxmlformats-officedocument.spreadsheetml.sharedStrings+xml">
        <DigestMethod Algorithm="http://www.w3.org/2001/04/xmlenc#sha256"/>
        <DigestValue>nFu4JLxM5FbglD9jwrJ4dRSf+4ManK4jlmn7lIPeMcI=</DigestValue>
      </Reference>
      <Reference URI="/xl/styles.xml?ContentType=application/vnd.openxmlformats-officedocument.spreadsheetml.styles+xml">
        <DigestMethod Algorithm="http://www.w3.org/2001/04/xmlenc#sha256"/>
        <DigestValue>on0ckizhzY5Zpnsa0PQjg99LDU7GFexijhxahFqAyS4=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9KDbrBI1hbxwIOd/SkxLTOqsmI7m/csdQ5kgZhWlcSo=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uyWPVauzdJS31Jv3+W/L1g/BWbjbvjebsOWtydUB/7E=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2023-08-16T06:41:16Z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2023-08-16T06:41:16Z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PL15CBTT daily</vt:lpstr>
      <vt:lpstr>'PL15CBTT daily'!Print_Area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TRAN THI THAO TRANG</cp:lastModifiedBy>
  <cp:lastPrinted>2023-08-15T03:17:43Z</cp:lastPrinted>
  <dcterms:created xsi:type="dcterms:W3CDTF">2021-01-07T09:02:44Z</dcterms:created>
  <dcterms:modified xsi:type="dcterms:W3CDTF">2023-08-16T06:21:27Z</dcterms:modified>
</cp:coreProperties>
</file>