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daily'!$C$1:$H$35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22" i="1" l="1"/>
  <c r="F16" i="1"/>
  <c r="F9" i="1" s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<sst xmlns="http://schemas.openxmlformats.org/spreadsheetml/2006/main" count="45" uniqueCount="45">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</sst>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0" fontId="8" fillId="2" borderId="0" xfId="7" applyFont="1" applyFill="1" applyBorder="1" applyAlignment="1">
      <alignment horizontal="right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9" zoomScale="85" zoomScaleNormal="85" zoomScaleSheetLayoutView="100" zoomScalePageLayoutView="85" workbookViewId="0">
      <selection activeCell="E31" sqref="E31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8.85546875" style="2" customWidth="1"/>
    <col min="6" max="6" width="38.42578125" style="2" customWidth="1"/>
    <col min="7" max="7" width="37.28515625" style="2" customWidth="1"/>
    <col min="8" max="8" width="39.28515625" style="46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1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45147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45147</v>
      </c>
      <c r="G10" s="96"/>
      <c r="H10" s="64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45148</v>
      </c>
      <c r="G11" s="63"/>
      <c r="H11" s="63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45148</v>
      </c>
      <c r="G12" s="97"/>
      <c r="H12" s="63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9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8">
        <f>+G16+1</f>
        <v>45147</v>
      </c>
      <c r="G16" s="58">
        <v>45146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9"/>
      <c r="G17" s="52"/>
      <c r="H17" s="12"/>
      <c r="I17" s="12"/>
      <c r="J17" s="12"/>
      <c r="K17" s="12"/>
      <c r="L17" s="12"/>
    </row>
    <row r="18" spans="3:13" ht="17.25" customHeight="1">
      <c r="C18" s="22" t="s">
        <v>20</v>
      </c>
      <c r="D18" s="79" t="s">
        <v>21</v>
      </c>
      <c r="E18" s="80"/>
      <c r="F18" s="60">
        <v>93486531998</v>
      </c>
      <c r="G18" s="53">
        <v>93440971893</v>
      </c>
      <c r="H18" s="20"/>
      <c r="I18" s="12"/>
      <c r="J18" s="12"/>
      <c r="K18" s="12"/>
      <c r="L18" s="12"/>
    </row>
    <row r="19" spans="3:13" ht="17.25" customHeight="1">
      <c r="C19" s="23" t="s">
        <v>22</v>
      </c>
      <c r="D19" s="79" t="s">
        <v>23</v>
      </c>
      <c r="E19" s="80"/>
      <c r="F19" s="57">
        <v>16344.89</v>
      </c>
      <c r="G19" s="54">
        <v>16336.93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60"/>
      <c r="G20" s="53"/>
      <c r="H20" s="12"/>
      <c r="I20" s="12"/>
      <c r="J20" s="12"/>
      <c r="K20" s="12"/>
      <c r="L20" s="12"/>
    </row>
    <row r="21" spans="3:13" ht="23.25" customHeight="1">
      <c r="C21" s="47" t="s">
        <v>25</v>
      </c>
      <c r="D21" s="79" t="s">
        <v>37</v>
      </c>
      <c r="E21" s="80"/>
      <c r="F21" s="61">
        <v>13755.159999999998</v>
      </c>
      <c r="G21" s="55">
        <v>13755.159999999998</v>
      </c>
      <c r="H21" s="12"/>
      <c r="I21" s="12"/>
      <c r="J21" s="12"/>
      <c r="K21" s="12"/>
      <c r="L21" s="12"/>
    </row>
    <row r="22" spans="3:13" ht="23.25" customHeight="1">
      <c r="C22" s="47" t="s">
        <v>26</v>
      </c>
      <c r="D22" s="79" t="s">
        <v>38</v>
      </c>
      <c r="E22" s="80"/>
      <c r="F22" s="60">
        <f>+ROUND(F19*F21,0)</f>
        <v>224826577</v>
      </c>
      <c r="G22" s="53">
        <v>224717086</v>
      </c>
      <c r="H22" s="12"/>
      <c r="I22" s="12"/>
      <c r="J22" s="12"/>
      <c r="K22" s="12"/>
      <c r="L22" s="12"/>
    </row>
    <row r="23" spans="3:13" ht="23.25" customHeight="1">
      <c r="C23" s="47" t="s">
        <v>43</v>
      </c>
      <c r="D23" s="79" t="s">
        <v>39</v>
      </c>
      <c r="E23" s="80"/>
      <c r="F23" s="62">
        <v>2.4048106343431109E-3</v>
      </c>
      <c r="G23" s="56">
        <v>2.4048106343431109E-3</v>
      </c>
      <c r="H23" s="48"/>
      <c r="I23" s="12"/>
      <c r="J23" s="12"/>
      <c r="K23" s="12"/>
      <c r="L23" s="12"/>
    </row>
    <row r="24" spans="3:13" s="26" customFormat="1" ht="16.5" customHeight="1">
      <c r="C24" s="81"/>
      <c r="D24" s="82"/>
      <c r="E24" s="82"/>
      <c r="F24" s="82"/>
      <c r="G24" s="82"/>
      <c r="H24" s="24"/>
      <c r="I24" s="25"/>
      <c r="J24" s="25"/>
      <c r="K24" s="25"/>
      <c r="L24" s="25"/>
      <c r="M24" s="25"/>
    </row>
    <row r="25" spans="3:13" ht="5.25" customHeight="1">
      <c r="C25" s="27"/>
      <c r="D25" s="27"/>
      <c r="E25" s="27"/>
      <c r="F25" s="28"/>
      <c r="G25" s="29"/>
      <c r="H25" s="24"/>
      <c r="I25" s="30"/>
      <c r="J25" s="30"/>
      <c r="K25" s="30"/>
      <c r="L25" s="30"/>
      <c r="M25" s="30"/>
    </row>
    <row r="26" spans="3:13" ht="18.75" customHeight="1">
      <c r="C26" s="31"/>
      <c r="D26" s="31"/>
      <c r="E26" s="31" t="s">
        <v>27</v>
      </c>
      <c r="F26" s="84" t="s">
        <v>28</v>
      </c>
      <c r="G26" s="84"/>
      <c r="H26" s="32"/>
      <c r="I26" s="30"/>
      <c r="J26" s="30"/>
      <c r="K26" s="30"/>
      <c r="L26" s="30"/>
      <c r="M26" s="30"/>
    </row>
    <row r="27" spans="3:13" ht="15" customHeight="1">
      <c r="C27" s="33"/>
      <c r="D27" s="34"/>
      <c r="E27" s="35" t="s">
        <v>29</v>
      </c>
      <c r="F27" s="85" t="s">
        <v>30</v>
      </c>
      <c r="G27" s="85"/>
      <c r="H27" s="50"/>
      <c r="I27" s="30"/>
      <c r="J27" s="30"/>
      <c r="K27" s="30"/>
      <c r="L27" s="36"/>
      <c r="M27" s="36"/>
    </row>
    <row r="28" spans="3:13">
      <c r="C28" s="83"/>
      <c r="D28" s="83"/>
      <c r="E28" s="83"/>
      <c r="F28" s="37"/>
      <c r="G28" s="38"/>
      <c r="H28" s="39"/>
      <c r="I28" s="30"/>
      <c r="J28" s="30"/>
      <c r="K28" s="30"/>
      <c r="L28" s="36"/>
      <c r="M28" s="36"/>
    </row>
    <row r="29" spans="3:13">
      <c r="C29" s="83"/>
      <c r="D29" s="83"/>
      <c r="E29" s="83"/>
      <c r="F29" s="40"/>
      <c r="G29" s="41"/>
      <c r="H29" s="42"/>
      <c r="I29" s="30"/>
      <c r="J29" s="30"/>
      <c r="K29" s="30"/>
      <c r="L29" s="36"/>
      <c r="M29" s="36"/>
    </row>
    <row r="30" spans="3:13" s="65" customFormat="1">
      <c r="C30" s="72"/>
      <c r="D30" s="72"/>
      <c r="E30" s="72"/>
      <c r="F30" s="69"/>
      <c r="G30" s="70"/>
      <c r="H30" s="71"/>
      <c r="I30" s="66"/>
      <c r="J30" s="66"/>
      <c r="K30" s="66"/>
      <c r="L30" s="68"/>
      <c r="M30" s="68"/>
    </row>
    <row r="31" spans="3:13" s="65" customFormat="1">
      <c r="C31" s="72"/>
      <c r="D31" s="72"/>
      <c r="E31" s="72"/>
      <c r="F31" s="69"/>
      <c r="G31" s="70"/>
      <c r="H31" s="71"/>
      <c r="I31" s="66"/>
      <c r="J31" s="66"/>
      <c r="K31" s="66"/>
      <c r="L31" s="68"/>
      <c r="M31" s="68"/>
    </row>
    <row r="32" spans="3:13">
      <c r="C32" s="27"/>
      <c r="D32" s="27"/>
      <c r="E32" s="27"/>
      <c r="F32" s="40"/>
      <c r="G32" s="41"/>
      <c r="H32" s="42"/>
      <c r="I32" s="30"/>
      <c r="J32" s="30"/>
      <c r="K32" s="30"/>
      <c r="L32" s="36"/>
      <c r="M32" s="36"/>
    </row>
    <row r="33" spans="1:13">
      <c r="C33" s="27"/>
      <c r="D33" s="27"/>
      <c r="E33" s="27"/>
      <c r="F33" s="40"/>
      <c r="G33" s="41"/>
      <c r="H33" s="42"/>
      <c r="I33" s="30"/>
      <c r="J33" s="30"/>
      <c r="K33" s="30"/>
      <c r="L33" s="36"/>
      <c r="M33" s="36"/>
    </row>
    <row r="34" spans="1:13" ht="33">
      <c r="C34" s="27"/>
      <c r="D34" s="27"/>
      <c r="E34" s="73" t="s">
        <v>31</v>
      </c>
      <c r="F34" s="74" t="s">
        <v>33</v>
      </c>
      <c r="G34" s="74"/>
      <c r="H34" s="42"/>
      <c r="I34" s="30"/>
      <c r="J34" s="30"/>
      <c r="K34" s="30"/>
      <c r="L34" s="36"/>
      <c r="M34" s="36"/>
    </row>
    <row r="35" spans="1:13">
      <c r="C35" s="43"/>
      <c r="D35" s="43"/>
      <c r="E35" s="67"/>
      <c r="F35" s="75" t="s">
        <v>34</v>
      </c>
      <c r="G35" s="75"/>
      <c r="H35" s="44"/>
      <c r="I35" s="30"/>
      <c r="J35" s="30"/>
      <c r="K35" s="30"/>
      <c r="L35" s="36"/>
      <c r="M35" s="36"/>
    </row>
    <row r="36" spans="1:13" s="46" customFormat="1">
      <c r="A36" s="2"/>
      <c r="B36" s="2"/>
      <c r="C36" s="45"/>
      <c r="D36" s="45"/>
      <c r="E36" s="67"/>
      <c r="F36" s="76" t="s">
        <v>41</v>
      </c>
      <c r="G36" s="76"/>
      <c r="I36" s="2"/>
      <c r="J36" s="2"/>
      <c r="K36" s="2"/>
      <c r="L36" s="2"/>
      <c r="M36" s="2"/>
    </row>
    <row r="37" spans="1:13" s="46" customFormat="1">
      <c r="A37" s="2"/>
      <c r="B37" s="2"/>
      <c r="C37" s="45"/>
      <c r="D37" s="2"/>
      <c r="E37" s="2"/>
      <c r="F37" s="2"/>
      <c r="G37" s="2"/>
      <c r="I37" s="2"/>
      <c r="J37" s="2"/>
      <c r="K37" s="2"/>
      <c r="L37" s="2"/>
      <c r="M37" s="2"/>
    </row>
    <row r="38" spans="1:13" s="46" customFormat="1">
      <c r="A38" s="2"/>
      <c r="B38" s="2"/>
      <c r="C38" s="45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31496062992125984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1CUC4v0TSgbV0x6O065KDmtWgyw=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jj+HfEN3BHC0nGTbt7KA/AbfrfS4IyugFQIhRxWZewsPa8dzQNwcViSpaKQ9BjxhgUp3aTvk
    eXI2Xv4xPZCR7PKs+TaIQVeRFj0ytXnoPFWkdF6EI8QQwyrTfompmKMpQKxTeDB+9Bxygwzb
    Pg0cMFC64pSfTXGOxc20GLr4rms=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vCTG9mTGZuw+qAU49HX6pXVPwk0=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hi5Eiqr5elY9en4U0DMn+uWPTpk=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NvtC8yNCgk6r58p1TtqfsYT4PRU=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a3N+NSLW9rt8GvaF6VJxQTE2iqk=</DigestValue>
      </Reference>
    </Manifest>
    <SignatureProperties>
      <SignatureProperty Id="idSignatureTime" Target="#idPackageSignature">
        <mdssi:SignatureTime>
          <mdssi:Format>YYYY-MM-DDThh:mm:ssTZD</mdssi:Format>
          <mdssi:Value>2023-08-10T06:24:17Z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zMcI+8EyRpqrLoeZYg4wZg27w8xt61ZEbkYTUuWgABs=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G5gUW18unP/nXy+/UK6eT+GF1XnSDu6fI8+W9ss4A6o=</DigestValue>
    </Reference>
  </SignedInfo>
  <SignatureValue>b6NAFb5hwGo56BfNvxcAvfuQYS59635+rCt53mIcbNETIKrctOiJpB/SelEptzYBBDro8vmNazJl
DkJBAHJYGY8P3M7f1k26ETknJy8MTcYBIXaA3gO1JcXULfeNUvM2Qmrun8uye+ZkFjDjvbFg97YR
6QqA6CKj5OJdU7SjoYxAFvAmsOSe/7KZV79PxDBau4UMXYWDlihdtbJcztDUfvaEIe8iuo8sEAQP
xRkDJodK2BzZCvxRGstzAJ4Bhay7rVGHJ+dykxZULfYrzyigv1zzkHkNmryV9GMilbkJvaIde5Pk
6ypuyXhXD1rGj8GlQQngnxfF2klXvCrVRNPXFQ==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UChDaAurY5Fnj9h71hHQoOf24BDdXDk1ItU5JN9xkII=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zIo6Y50jjH0OttZjl/lamSfZmaaa9kggVpbvtwPUxuI=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+MF9dAmcyeY85reEJaGP+otVctvNltD/2F/rYktmje4=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d3FT5r2GNeuafdxUP7FQIwvZnDXi+xnq50+YkYEf1Uo=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2023-08-10T07:27:32Z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2023-08-10T07:27:32Z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2023-08-07T07:31:33Z</cp:lastPrinted>
  <dcterms:created xsi:type="dcterms:W3CDTF">2021-01-07T09:02:44Z</dcterms:created>
  <dcterms:modified xsi:type="dcterms:W3CDTF">2023-08-10T04:28:24Z</dcterms:modified>
</cp:coreProperties>
</file>