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<sst xmlns="http://schemas.openxmlformats.org/spreadsheetml/2006/main" count="71" uniqueCount="69">
  <si>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</si>
  <si>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</si>
  <si>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</si>
  <si>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</si>
  <si>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</si>
  <si>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</si>
  <si>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</si>
  <si>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</si>
  <si>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</si>
  <si>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</si>
  <si>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</si>
  <si>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</si>
  <si>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</si>
  <si>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</si>
  <si>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</si>
  <si>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</si>
  <si>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</si>
  <si>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</si>
  <si>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</si>
  <si>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</si>
  <si>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</si>
  <si>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</si>
  <si>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</si>
  <si>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</si>
  <si>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</si>
  <si>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</si>
  <si>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</si>
  <si>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</si>
  <si>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</si>
  <si>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</si>
  <si>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</si>
  <si>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</si>
  <si>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</si>
  <si>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</si>
  <si>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</si>
  <si>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</si>
  <si>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</si>
  <si>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</si>
  <si>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</si>
  <si>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</si>
  <si>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</si>
  <si>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</si>
  <si>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</si>
  <si>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</si>
  <si>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</si>
  <si>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</si>
  <si>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</si>
  <si>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</si>
  <si>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</si>
  <si>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</si>
  <si>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</si>
  <si>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</si>
  <si>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</si>
  <si>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</si>
  <si>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</si>
  <si>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</si>
  <si>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</si>
  <si>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</si>
  <si>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</si>
  <si>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</si>
  <si>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</si>
  <si>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</si>
  <si>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</si>
  <si>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</si>
  <si>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</si>
  <si>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</si>
  <si>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</si>
  <si>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</si>
  <si>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r>
      <t xml:space="preserve">Quỹ Đầu tư Cân Bằng Bản Việt
</t>
    </r>
    <r>
      <rPr>
        <i/>
        <sz val="13"/>
        <color theme="1"/>
        <rFont val="Times New Roman"/>
        <family val="1"/>
      </rPr>
      <t>Viet Capital Balanced Fund</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</si>
</sst>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0"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46</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68</v>
      </c>
      <c r="G8" s="102"/>
      <c r="H8" s="102"/>
      <c r="I8" s="12"/>
      <c r="J8" s="12"/>
      <c r="K8" s="12"/>
      <c r="L8" s="12"/>
      <c r="M8" s="12"/>
    </row>
    <row r="9" spans="3:13" ht="18" customHeight="1">
      <c r="C9" s="9">
        <v>4</v>
      </c>
      <c r="D9" s="10"/>
      <c r="E9" s="13" t="s">
        <v>10</v>
      </c>
      <c r="F9" s="103" t="str">
        <f>"Từ ngày "&amp;TEXT(G16+1,"dd-mm-yyyy")&amp;" đến ngày "&amp;TEXT(F16,"dd-mm-yyyy")</f>
        <v>Từ ngày 21-07-2023 đến ngày 27-07-2023</v>
      </c>
      <c r="G9" s="103"/>
      <c r="H9" s="103"/>
      <c r="I9" s="12"/>
      <c r="J9" s="12"/>
      <c r="K9" s="12"/>
      <c r="L9" s="12"/>
      <c r="M9" s="12"/>
    </row>
    <row r="10" spans="3:13" ht="20.25" customHeight="1">
      <c r="C10" s="14"/>
      <c r="D10" s="10"/>
      <c r="E10" s="15" t="s">
        <v>11</v>
      </c>
      <c r="F10" s="104" t="str">
        <f>"From "&amp;TEXT(G16+1,"dd-mm-yyyy")&amp;" To "&amp;TEXT(F16,"dd-mm-yyyy")</f>
        <v>From 21-07-2023 To 27-07-2023</v>
      </c>
      <c r="G10" s="104"/>
      <c r="H10" s="104"/>
      <c r="I10" s="12"/>
      <c r="J10" s="12"/>
      <c r="K10" s="12"/>
      <c r="L10" s="12"/>
      <c r="M10" s="12"/>
    </row>
    <row r="11" spans="3:13" ht="20.25" customHeight="1">
      <c r="C11" s="9">
        <v>5</v>
      </c>
      <c r="D11" s="10"/>
      <c r="E11" s="13" t="s">
        <v>12</v>
      </c>
      <c r="F11" s="16">
        <f>+F16+1</f>
        <v>45135</v>
      </c>
      <c r="G11" s="17"/>
      <c r="H11" s="17"/>
      <c r="I11" s="12"/>
      <c r="J11" s="12"/>
    </row>
    <row r="12" spans="3:13" ht="18.75" customHeight="1">
      <c r="C12" s="14"/>
      <c r="D12" s="10"/>
      <c r="E12" s="15" t="s">
        <v>13</v>
      </c>
      <c r="F12" s="60">
        <f>+F11</f>
        <v>45135</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60</v>
      </c>
      <c r="H15" s="21"/>
      <c r="I15" s="21"/>
      <c r="J15" s="21"/>
      <c r="K15" s="21"/>
      <c r="L15" s="21"/>
    </row>
    <row r="16" spans="3:13" ht="17.25" customHeight="1">
      <c r="C16" s="106"/>
      <c r="D16" s="109"/>
      <c r="E16" s="110"/>
      <c r="F16" s="75">
        <v>45134</v>
      </c>
      <c r="G16" s="64">
        <v>45127</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62</v>
      </c>
      <c r="E18" s="101"/>
      <c r="F18" s="76"/>
      <c r="G18" s="66"/>
      <c r="H18" s="21"/>
      <c r="I18" s="12"/>
      <c r="J18" s="12"/>
      <c r="K18" s="12"/>
      <c r="L18" s="12"/>
    </row>
    <row r="19" spans="3:12" ht="17.25" customHeight="1">
      <c r="C19" s="23" t="s">
        <v>22</v>
      </c>
      <c r="D19" s="85" t="s">
        <v>23</v>
      </c>
      <c r="E19" s="86"/>
      <c r="F19" s="77">
        <v>90888252025</v>
      </c>
      <c r="G19" s="66">
        <v>89800103864</v>
      </c>
      <c r="H19" s="21"/>
      <c r="I19" s="12"/>
      <c r="J19" s="12"/>
      <c r="K19" s="12"/>
      <c r="L19" s="12"/>
    </row>
    <row r="20" spans="3:12" ht="17.25" customHeight="1">
      <c r="C20" s="24" t="s">
        <v>24</v>
      </c>
      <c r="D20" s="85" t="s">
        <v>25</v>
      </c>
      <c r="E20" s="86"/>
      <c r="F20" s="73">
        <v>15892.25</v>
      </c>
      <c r="G20" s="67">
        <v>15705</v>
      </c>
      <c r="H20" s="21"/>
      <c r="I20" s="12"/>
      <c r="J20" s="12"/>
      <c r="K20" s="12"/>
      <c r="L20" s="12"/>
    </row>
    <row r="21" spans="3:12" ht="28.5" customHeight="1">
      <c r="C21" s="22" t="s">
        <v>26</v>
      </c>
      <c r="D21" s="100" t="s">
        <v>63</v>
      </c>
      <c r="E21" s="98"/>
      <c r="F21" s="76"/>
      <c r="G21" s="66"/>
      <c r="H21" s="21"/>
      <c r="I21" s="12"/>
      <c r="J21" s="12"/>
      <c r="K21" s="12"/>
      <c r="L21" s="12"/>
    </row>
    <row r="22" spans="3:12" ht="37.5" customHeight="1">
      <c r="C22" s="23" t="s">
        <v>27</v>
      </c>
      <c r="D22" s="85" t="s">
        <v>23</v>
      </c>
      <c r="E22" s="86"/>
      <c r="F22" s="72">
        <v>91889265714</v>
      </c>
      <c r="G22" s="72">
        <v>90888252025</v>
      </c>
      <c r="H22" s="21"/>
      <c r="I22" s="12"/>
      <c r="J22" s="12"/>
      <c r="K22" s="12"/>
      <c r="L22" s="12"/>
    </row>
    <row r="23" spans="3:12" ht="18" customHeight="1">
      <c r="C23" s="24" t="s">
        <v>28</v>
      </c>
      <c r="D23" s="85" t="s">
        <v>25</v>
      </c>
      <c r="E23" s="86"/>
      <c r="F23" s="71">
        <v>16064.57</v>
      </c>
      <c r="G23" s="71">
        <v>15892.25</v>
      </c>
      <c r="H23" s="21"/>
      <c r="I23" s="12"/>
      <c r="J23" s="12"/>
      <c r="K23" s="12"/>
      <c r="L23" s="12"/>
    </row>
    <row r="24" spans="3:12" ht="32.25" customHeight="1">
      <c r="C24" s="22" t="s">
        <v>29</v>
      </c>
      <c r="D24" s="97" t="s">
        <v>64</v>
      </c>
      <c r="E24" s="98"/>
      <c r="F24" s="76"/>
      <c r="G24" s="66"/>
      <c r="H24" s="21"/>
      <c r="I24" s="12"/>
      <c r="J24" s="12"/>
      <c r="K24" s="12"/>
      <c r="L24" s="12"/>
    </row>
    <row r="25" spans="3:12" ht="33.75" customHeight="1">
      <c r="C25" s="58" t="s">
        <v>30</v>
      </c>
      <c r="D25" s="85" t="s">
        <v>55</v>
      </c>
      <c r="E25" s="86"/>
      <c r="F25" s="77">
        <v>985645627</v>
      </c>
      <c r="G25" s="66">
        <v>1070908256</v>
      </c>
      <c r="H25" s="12"/>
      <c r="I25" s="12"/>
      <c r="J25" s="12"/>
      <c r="K25" s="12"/>
      <c r="L25" s="12"/>
    </row>
    <row r="26" spans="3:12" ht="32.25" customHeight="1">
      <c r="C26" s="58" t="s">
        <v>31</v>
      </c>
      <c r="D26" s="85" t="s">
        <v>56</v>
      </c>
      <c r="E26" s="86"/>
      <c r="F26" s="78">
        <v>15368062</v>
      </c>
      <c r="G26" s="74">
        <v>17239905</v>
      </c>
      <c r="H26" s="12"/>
      <c r="I26" s="12"/>
      <c r="J26" s="12"/>
      <c r="K26" s="12"/>
      <c r="L26" s="12"/>
    </row>
    <row r="27" spans="3:12" ht="33.75" customHeight="1">
      <c r="C27" s="58" t="s">
        <v>32</v>
      </c>
      <c r="D27" s="99" t="s">
        <v>57</v>
      </c>
      <c r="E27" s="99"/>
      <c r="F27" s="79">
        <v>0</v>
      </c>
      <c r="G27" s="68">
        <v>0</v>
      </c>
      <c r="H27" s="12"/>
      <c r="I27" s="12"/>
      <c r="J27" s="12"/>
      <c r="K27" s="12"/>
      <c r="L27" s="12"/>
    </row>
    <row r="28" spans="3:12" ht="33.75" customHeight="1">
      <c r="C28" s="58" t="s">
        <v>33</v>
      </c>
      <c r="D28" s="99" t="s">
        <v>58</v>
      </c>
      <c r="E28" s="99"/>
      <c r="F28" s="78">
        <v>15368062</v>
      </c>
      <c r="G28" s="68">
        <v>17239905</v>
      </c>
      <c r="H28" s="12"/>
      <c r="I28" s="12"/>
      <c r="J28" s="12"/>
      <c r="K28" s="12"/>
      <c r="L28" s="12"/>
    </row>
    <row r="29" spans="3:12" ht="32.25" customHeight="1">
      <c r="C29" s="22" t="s">
        <v>34</v>
      </c>
      <c r="D29" s="97" t="s">
        <v>61</v>
      </c>
      <c r="E29" s="98"/>
      <c r="F29" s="80">
        <v>172.31999999999971</v>
      </c>
      <c r="G29" s="69">
        <v>187.25</v>
      </c>
      <c r="H29" s="21"/>
      <c r="I29" s="12"/>
      <c r="J29" s="12"/>
      <c r="K29" s="12"/>
      <c r="L29" s="12"/>
    </row>
    <row r="30" spans="3:12" ht="39.75" customHeight="1">
      <c r="C30" s="22" t="s">
        <v>35</v>
      </c>
      <c r="D30" s="97" t="s">
        <v>59</v>
      </c>
      <c r="E30" s="98"/>
      <c r="F30" s="76"/>
      <c r="G30" s="66"/>
      <c r="H30" s="12"/>
      <c r="I30" s="12"/>
      <c r="J30" s="12"/>
      <c r="K30" s="12"/>
      <c r="L30" s="12"/>
    </row>
    <row r="31" spans="3:12" ht="20.25" customHeight="1">
      <c r="C31" s="58" t="s">
        <v>36</v>
      </c>
      <c r="D31" s="85" t="s">
        <v>65</v>
      </c>
      <c r="E31" s="86"/>
      <c r="F31" s="77">
        <v>106739277503</v>
      </c>
      <c r="G31" s="66">
        <v>106739277503</v>
      </c>
      <c r="H31" s="12"/>
      <c r="I31" s="12"/>
      <c r="J31" s="12"/>
      <c r="K31" s="12"/>
      <c r="L31" s="12"/>
    </row>
    <row r="32" spans="3:12" ht="20.25" customHeight="1">
      <c r="C32" s="58" t="s">
        <v>37</v>
      </c>
      <c r="D32" s="85" t="s">
        <v>66</v>
      </c>
      <c r="E32" s="86"/>
      <c r="F32" s="77">
        <v>77529970878</v>
      </c>
      <c r="G32" s="66">
        <v>77529970878</v>
      </c>
      <c r="H32" s="12"/>
      <c r="I32" s="12"/>
      <c r="J32" s="12"/>
      <c r="K32" s="12"/>
      <c r="L32" s="12"/>
    </row>
    <row r="33" spans="3:13" ht="33.75" customHeight="1">
      <c r="C33" s="22" t="s">
        <v>47</v>
      </c>
      <c r="D33" s="83" t="s">
        <v>51</v>
      </c>
      <c r="E33" s="84"/>
      <c r="F33" s="77"/>
      <c r="G33" s="66"/>
      <c r="H33" s="12"/>
      <c r="I33" s="12"/>
      <c r="J33" s="12"/>
      <c r="K33" s="12"/>
      <c r="L33" s="12"/>
    </row>
    <row r="34" spans="3:13" ht="23.25" customHeight="1">
      <c r="C34" s="58" t="s">
        <v>48</v>
      </c>
      <c r="D34" s="85" t="s">
        <v>52</v>
      </c>
      <c r="E34" s="86"/>
      <c r="F34" s="81">
        <v>13755.159999999998</v>
      </c>
      <c r="G34" s="69">
        <v>13755.159999999998</v>
      </c>
      <c r="H34" s="12"/>
      <c r="I34" s="12"/>
      <c r="J34" s="12"/>
      <c r="K34" s="12"/>
      <c r="L34" s="12"/>
    </row>
    <row r="35" spans="3:13" ht="23.25" customHeight="1">
      <c r="C35" s="58" t="s">
        <v>49</v>
      </c>
      <c r="D35" s="85" t="s">
        <v>53</v>
      </c>
      <c r="E35" s="86"/>
      <c r="F35" s="77">
        <v>220970730.68119997</v>
      </c>
      <c r="G35" s="66">
        <v>218600441.50999996</v>
      </c>
      <c r="H35" s="12"/>
      <c r="I35" s="12"/>
      <c r="J35" s="12"/>
      <c r="K35" s="12"/>
      <c r="L35" s="12"/>
    </row>
    <row r="36" spans="3:13" ht="23.25" customHeight="1">
      <c r="C36" s="58" t="s">
        <v>50</v>
      </c>
      <c r="D36" s="85" t="s">
        <v>54</v>
      </c>
      <c r="E36" s="86"/>
      <c r="F36" s="82">
        <v>2.4047502062858848E-3</v>
      </c>
      <c r="G36" s="70">
        <v>2.4051561850905777E-3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44</v>
      </c>
      <c r="G48" s="94"/>
      <c r="H48" s="52"/>
      <c r="I48" s="53"/>
      <c r="J48" s="53"/>
      <c r="K48" s="53"/>
      <c r="L48" s="54"/>
      <c r="M48" s="54"/>
    </row>
    <row r="49" spans="1:13" s="49" customFormat="1">
      <c r="C49" s="50"/>
      <c r="D49" s="50"/>
      <c r="E49" s="37"/>
      <c r="F49" s="95" t="s">
        <v>45</v>
      </c>
      <c r="G49" s="95"/>
      <c r="H49" s="39"/>
      <c r="I49" s="53"/>
      <c r="J49" s="53"/>
      <c r="K49" s="53"/>
      <c r="L49" s="54"/>
      <c r="M49" s="54"/>
    </row>
    <row r="50" spans="1:13" s="49" customFormat="1" ht="21" customHeight="1">
      <c r="C50" s="50"/>
      <c r="D50" s="50"/>
      <c r="E50" s="37"/>
      <c r="F50" s="96" t="s">
        <v>67</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xTTD7lPlTm4U5VuOpa6rBiukQe4=</DigestValue>
    </Reference>
    <Reference URI="#idOfficeObject" Type="http://www.w3.org/2000/09/xmldsig#Object">
      <DigestMethod Algorithm="http://www.w3.org/2000/09/xmldsig#sha1"/>
      <DigestValue>G3MnDgWhQX8Tx3+3dpx0MCPD4EA=</DigestValue>
    </Reference>
  </SignedInfo>
  <SignatureValue>
    HpqS9MLJMDR6HI47LQcKyFj9v02OVRQ0LH7c8I0uBPHjhsVyJA3KBdcpzbsdJA/vEYw8SP0s
    /FzlpdBUTGx/nw4oYl2nh6rlWW96LLMw3qLzkGjXZhWp4s9pTySRtS20UhQH2PQ0UYKj4nJX
    A9YKooyXSYCfBdc0XxdwZ3ybkGY=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+98MPqXF0xnUeC6dmbYlBqkwZx8=</DigestValue>
      </Reference>
      <Reference URI="/xl/sharedStrings.xml?ContentType=application/vnd.openxmlformats-officedocument.spreadsheetml.sharedStrings+xml">
        <DigestMethod Algorithm="http://www.w3.org/2000/09/xmldsig#sha1"/>
        <DigestValue>X6OzmWrCJunJMWKRbDp4El6zZuA=</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45uX4UrrdYKNmNTK3FUOGMr8ySs=</DigestValue>
      </Reference>
    </Manifest>
    <SignatureProperties>
      <SignatureProperty Id="idSignatureTime" Target="#idPackageSignature">
        <mdssi:SignatureTime>
          <mdssi:Format>YYYY-MM-DDThh:mm:ssTZD</mdssi:Format>
          <mdssi:Value>2023-07-28T07:15:44Z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LdC77kNqcC86+ltys2NfVMezLljle1fPnJbPF6momBs=</DigestValue>
    </Reference>
    <Reference Type="http://www.w3.org/2000/09/xmldsig#Object" URI="#idOfficeObject">
      <DigestMethod Algorithm="http://www.w3.org/2001/04/xmlenc#sha256"/>
      <DigestValue>6HTHCEbV5PdEP9OVHUxAOcmP0x62A4riUtoWZRxXZfc=</DigestValue>
    </Reference>
    <Reference Type="http://uri.etsi.org/01903#SignedProperties" URI="#idSignedProperties">
      <Transforms>
        <Transform Algorithm="http://www.w3.org/TR/2001/REC-xml-c14n-20010315"/>
      </Transforms>
      <DigestMethod Algorithm="http://www.w3.org/2001/04/xmlenc#sha256"/>
      <DigestValue>BBDyxZOqfk0RgIX4LNspcLYElutmLyrxLjeC3eusnQg=</DigestValue>
    </Reference>
  </SignedInfo>
  <SignatureValue>OOGqbCH7NHhHavCZLk7BoGHTQlNzJjsRFS5qpUq2sFjGooK0gSs4bObfkPBV+A33IVkMcoezz2e1
t3nYtZd0TdRZeWp9jHbQwwo8+bk3Emzp023X7cZUk2PNWpXbU/UoHeHxeI7VsIumjbuMbTm6oLJh
MPFkQzzyBavxLeZ3T5F0rdNJzkRfjkzo1yaspTsY15ONoTuhl1ij9rRP5SBK5fXaq2/01jYju/w2
EN1cJZ2xLxxD+tGZnEzjIuByoko2f046MvdxzklwAg6Af8G2tMlE3BFd6XQoXD9+zrr8dYS+wO6K
+tWUYcab80wRnU6uaZqOvbt0LH+fT1MtQJLTMQ==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TiKzvQNAC7XgOWE6I5Sg53hA/b7gGTUSxYpIe24iZYs=</DigestValue>
      </Reference>
      <Reference URI="/xl/sharedStrings.xml?ContentType=application/vnd.openxmlformats-officedocument.spreadsheetml.sharedStrings+xml">
        <DigestMethod Algorithm="http://www.w3.org/2001/04/xmlenc#sha256"/>
        <DigestValue>zcWDHB/k2jUOJOpVFInmbVou3zQbnJ92CWJJVffcq04=</DigestValue>
      </Reference>
      <Reference URI="/xl/styles.xml?ContentType=application/vnd.openxmlformats-officedocument.spreadsheetml.styles+xml">
        <DigestMethod Algorithm="http://www.w3.org/2001/04/xmlenc#sha256"/>
        <DigestValue>VzkIp+p4g4hoyk5PmFnSoOrJVDBY/gAsw6VTO7dIZNk=</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J48bx+BD89qO/gfxMPVx1RnZGK6vc9nKijTe9phYW9Y=</DigestValue>
      </Reference>
    </Manifest>
    <SignatureProperties>
      <SignatureProperty Id="idSignatureTime" Target="#idPackageSignature">
        <mdssi:SignatureTime xmlns:mdssi="http://schemas.openxmlformats.org/package/2006/digital-signature">
          <mdssi:Format>YYYY-MM-DDThh:mm:ssTZD</mdssi:Format>
          <mdssi:Value>2023-07-28T09:59:38Z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16.0.16529/25</OfficeVersion>
          <ApplicationVersion>16.0.16529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2023-07-28T09:59:38Z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2023-07-24T06:15:39Z</cp:lastPrinted>
  <dcterms:created xsi:type="dcterms:W3CDTF">2021-01-07T09:02:44Z</dcterms:created>
  <dcterms:modified xsi:type="dcterms:W3CDTF">2023-07-28T07:09:55Z</dcterms:modified>
</cp:coreProperties>
</file>