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<sst xmlns="http://schemas.openxmlformats.org/spreadsheetml/2006/main" count="71" uniqueCount="69">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</sst>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3" sqref="F13"/>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02-06-2023 đến ngày 08-06-2023</v>
      </c>
      <c r="G9" s="87"/>
      <c r="H9" s="87"/>
      <c r="I9" s="12"/>
      <c r="J9" s="12"/>
      <c r="K9" s="12"/>
      <c r="L9" s="12"/>
      <c r="M9" s="12"/>
    </row>
    <row r="10" spans="3:13" ht="20.25" customHeight="1">
      <c r="C10" s="14"/>
      <c r="D10" s="10"/>
      <c r="E10" s="15" t="s">
        <v>11</v>
      </c>
      <c r="F10" s="88" t="str">
        <f>"From "&amp;TEXT(G16+1,"dd-mm-yyyy")&amp;" To "&amp;TEXT(F16,"dd-mm-yyyy")</f>
        <v>From 02-06-2023 To 08-06-2023</v>
      </c>
      <c r="G10" s="88"/>
      <c r="H10" s="88"/>
      <c r="I10" s="12"/>
      <c r="J10" s="12"/>
      <c r="K10" s="12"/>
      <c r="L10" s="12"/>
      <c r="M10" s="12"/>
    </row>
    <row r="11" spans="3:13" ht="20.25" customHeight="1">
      <c r="C11" s="9">
        <v>5</v>
      </c>
      <c r="D11" s="10"/>
      <c r="E11" s="13" t="s">
        <v>12</v>
      </c>
      <c r="F11" s="16">
        <f>+F16+1</f>
        <v>45086</v>
      </c>
      <c r="G11" s="17"/>
      <c r="H11" s="17"/>
      <c r="I11" s="12"/>
      <c r="J11" s="12"/>
    </row>
    <row r="12" spans="3:13" ht="18.75" customHeight="1">
      <c r="C12" s="14"/>
      <c r="D12" s="10"/>
      <c r="E12" s="15" t="s">
        <v>13</v>
      </c>
      <c r="F12" s="60">
        <f>+F11</f>
        <v>45086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45085</v>
      </c>
      <c r="G16" s="64">
        <v>45078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83724494561</v>
      </c>
      <c r="G19" s="66">
        <v>82302797234</v>
      </c>
      <c r="H19" s="21"/>
      <c r="I19" s="12"/>
      <c r="J19" s="12"/>
      <c r="K19" s="12"/>
      <c r="L19" s="12"/>
    </row>
    <row r="20" spans="3:12" ht="17.25" customHeight="1">
      <c r="C20" s="24" t="s">
        <v>24</v>
      </c>
      <c r="D20" s="95" t="s">
        <v>25</v>
      </c>
      <c r="E20" s="96"/>
      <c r="F20" s="73">
        <v>14634.56</v>
      </c>
      <c r="G20" s="67">
        <v>14387.1</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84723361005</v>
      </c>
      <c r="G22" s="72">
        <v>83724494561</v>
      </c>
      <c r="H22" s="21"/>
      <c r="I22" s="12"/>
      <c r="J22" s="12"/>
      <c r="K22" s="12"/>
      <c r="L22" s="12"/>
    </row>
    <row r="23" spans="3:12" ht="18" customHeight="1">
      <c r="C23" s="24" t="s">
        <v>28</v>
      </c>
      <c r="D23" s="95" t="s">
        <v>25</v>
      </c>
      <c r="E23" s="96"/>
      <c r="F23" s="71">
        <v>14808.1</v>
      </c>
      <c r="G23" s="71">
        <v>14634.56</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992896444</v>
      </c>
      <c r="G25" s="66">
        <v>1415746401</v>
      </c>
      <c r="H25" s="12"/>
      <c r="I25" s="12"/>
      <c r="J25" s="12"/>
      <c r="K25" s="12"/>
      <c r="L25" s="12"/>
    </row>
    <row r="26" spans="3:12" ht="32.25" customHeight="1">
      <c r="C26" s="58" t="s">
        <v>31</v>
      </c>
      <c r="D26" s="95" t="s">
        <v>57</v>
      </c>
      <c r="E26" s="96"/>
      <c r="F26" s="78">
        <v>5970000</v>
      </c>
      <c r="G26" s="74">
        <v>5950926</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5970000</v>
      </c>
      <c r="G28" s="68">
        <v>5950926</v>
      </c>
      <c r="H28" s="12"/>
      <c r="I28" s="12"/>
      <c r="J28" s="12"/>
      <c r="K28" s="12"/>
      <c r="L28" s="12"/>
    </row>
    <row r="29" spans="3:12" ht="32.25" customHeight="1">
      <c r="C29" s="22" t="s">
        <v>34</v>
      </c>
      <c r="D29" s="99" t="s">
        <v>62</v>
      </c>
      <c r="E29" s="98"/>
      <c r="F29" s="80">
        <v>173.54000000000087</v>
      </c>
      <c r="G29" s="69">
        <v>247.45999999999913</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109203680229</v>
      </c>
      <c r="G31" s="66">
        <v>109203680229</v>
      </c>
      <c r="H31" s="12"/>
      <c r="I31" s="12"/>
      <c r="J31" s="12"/>
      <c r="K31" s="12"/>
      <c r="L31" s="12"/>
    </row>
    <row r="32" spans="3:12" ht="20.25" customHeight="1">
      <c r="C32" s="58" t="s">
        <v>37</v>
      </c>
      <c r="D32" s="95" t="s">
        <v>67</v>
      </c>
      <c r="E32" s="96"/>
      <c r="F32" s="77">
        <v>77529970878</v>
      </c>
      <c r="G32" s="66">
        <v>77529970878</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13626.109999999999</v>
      </c>
      <c r="G34" s="69">
        <v>13626.109999999999</v>
      </c>
      <c r="H34" s="12"/>
      <c r="I34" s="12"/>
      <c r="J34" s="12"/>
      <c r="K34" s="12"/>
      <c r="L34" s="12"/>
    </row>
    <row r="35" spans="3:13" ht="23.25" customHeight="1">
      <c r="C35" s="58" t="s">
        <v>50</v>
      </c>
      <c r="D35" s="95" t="s">
        <v>54</v>
      </c>
      <c r="E35" s="96"/>
      <c r="F35" s="77">
        <v>201776799.491</v>
      </c>
      <c r="G35" s="66">
        <v>199412124.36159998</v>
      </c>
      <c r="H35" s="12"/>
      <c r="I35" s="12"/>
      <c r="J35" s="12"/>
      <c r="K35" s="12"/>
      <c r="L35" s="12"/>
    </row>
    <row r="36" spans="3:13" ht="23.25" customHeight="1">
      <c r="C36" s="58" t="s">
        <v>51</v>
      </c>
      <c r="D36" s="95" t="s">
        <v>55</v>
      </c>
      <c r="E36" s="96"/>
      <c r="F36" s="82">
        <v>2.3815957853595068E-3</v>
      </c>
      <c r="G36" s="70">
        <v>2.3817656398786888E-3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anMQ3A+rKMOkwK649p56WHCV5b8=</DigestValue>
    </Reference>
    <Reference URI="#idOfficeObject" Type="http://www.w3.org/2000/09/xmldsig#Object">
      <DigestMethod Algorithm="http://www.w3.org/2000/09/xmldsig#sha1"/>
      <DigestValue>G3MnDgWhQX8Tx3+3dpx0MCPD4EA=</DigestValue>
    </Reference>
  </SignedInfo>
  <SignatureValue>
    J2gA2L+geCNMbKnxCEXUDGL7QYS1p4zwQf8GCTLhAv83qcxVhrwkbJHVo3RzYeXFbi8zZezA
    RToSInVYBmossYAanA91MbkRNxu+U95MF1ae9oe12uoNuVEYxJSVHis74mvnEVGCGnrih3Zq
    tCptIDpJXhL+7ZUTG42jI1CFwRo=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XJap0hm2kgLIn6ScTWxf6ryX9jg=</DigestValue>
      </Reference>
    </Manifest>
    <SignatureProperties>
      <SignatureProperty Id="idSignatureTime" Target="#idPackageSignature">
        <mdssi:SignatureTime>
          <mdssi:Format>YYYY-MM-DDThh:mm:ssTZD</mdssi:Format>
          <mdssi:Value>2023-06-09T04:09:33Z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7VlSmnhdEc229no3KYnsHrwEFvmr0a8TzYFIE8MpFHI=</DigestValue>
    </Reference>
    <Reference Type="http://www.w3.org/2000/09/xmldsig#Object" URI="#idOfficeObject">
      <DigestMethod Algorithm="http://www.w3.org/2001/04/xmlenc#sha256"/>
      <DigestValue>WTRjOR/plCV5bTeiw/RPmXT5UOa3n1NJts4ozKJp44o=</DigestValue>
    </Reference>
    <Reference Type="http://uri.etsi.org/01903#SignedProperties" URI="#idSignedProperties">
      <Transforms>
        <Transform Algorithm="http://www.w3.org/TR/2001/REC-xml-c14n-20010315"/>
      </Transforms>
      <DigestMethod Algorithm="http://www.w3.org/2001/04/xmlenc#sha256"/>
      <DigestValue>W7hSUtTCgeet+IypId0673qmvHPMuHFO2KEE7W3qmKc=</DigestValue>
    </Reference>
  </SignedInfo>
  <SignatureValue>ejXUKeo+tQDS9RC7MUIjxusjvSJng5UdRkfRL2xinlEX32sqvPLluf3MzD1VqT1rcyNOvf/XbkiZ
AGukTXyIc8/9btDkXq/DCkbJRLeLMCWA4R2eshfuLlV/ruxNHlwFTcLYtd/D5Lj8v1NQythtZ4xJ
n3UHbl7GKFkAxXQPPg+b9yDPzoMKOvja2hForbIsjIO6z4p3f3KwmAU4U0SfAcWiZbw5o6NODVBh
89yPP6HC361up3P+WCNO/f9FZMXSEDkjkR/3kyTnm/cndVqImQKW/GeAXWvue4H3qzLjIx4xLDDY
5xWx/nMuQN1Ovo/Oggwc3Jgd5w+uoYdf4aPRtg==</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dZL0T5IOy1cng5vei7jXFLtzvske+o0e9+JBPj5k8cw=</DigestValue>
      </Reference>
      <Reference URI="/xl/sharedStrings.xml?ContentType=application/vnd.openxmlformats-officedocument.spreadsheetml.sharedStrings+xml">
        <DigestMethod Algorithm="http://www.w3.org/2001/04/xmlenc#sha256"/>
        <DigestValue>vIkLTy1hBpAdHwcOoTSyAVZZR5tWlZi5YRRQM9rVBG8=</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imqBulQFm4QnZMfB1JxP5GaMBaLfxDfx42M5IjpBHRY=</DigestValue>
      </Reference>
    </Manifest>
    <SignatureProperties>
      <SignatureProperty Id="idSignatureTime" Target="#idPackageSignature">
        <mdssi:SignatureTime xmlns:mdssi="http://schemas.openxmlformats.org/package/2006/digital-signature">
          <mdssi:Format>YYYY-MM-DDThh:mm:ssTZD</mdssi:Format>
          <mdssi:Value>2023-06-09T06:32:16Z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16.0.16501/25</OfficeVersion>
          <ApplicationVersion>16.0.16501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2023-06-09T06:32:16Z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2023-03-31T07:17:17Z</cp:lastPrinted>
  <dcterms:created xsi:type="dcterms:W3CDTF">2021-01-07T09:02:44Z</dcterms:created>
  <dcterms:modified xsi:type="dcterms:W3CDTF">2023-06-09T04:05:31Z</dcterms:modified>
</cp:coreProperties>
</file>