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<sst xmlns="http://schemas.openxmlformats.org/spreadsheetml/2006/main" count="71" uniqueCount="69">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</sst>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05-05-2023 đến ngày 11-05-2023</v>
      </c>
      <c r="G9" s="103"/>
      <c r="H9" s="103"/>
      <c r="I9" s="12"/>
      <c r="J9" s="12"/>
      <c r="K9" s="12"/>
      <c r="L9" s="12"/>
      <c r="M9" s="12"/>
    </row>
    <row r="10" spans="3:13" ht="20.25" customHeight="1">
      <c r="C10" s="14"/>
      <c r="D10" s="10"/>
      <c r="E10" s="15" t="s">
        <v>11</v>
      </c>
      <c r="F10" s="104" t="str">
        <f>"From "&amp;TEXT(G16+1,"dd-mm-yyyy")&amp;" To "&amp;TEXT(F16,"dd-mm-yyyy")</f>
        <v>From 05-05-2023 To 11-05-2023</v>
      </c>
      <c r="G10" s="104"/>
      <c r="H10" s="104"/>
      <c r="I10" s="12"/>
      <c r="J10" s="12"/>
      <c r="K10" s="12"/>
      <c r="L10" s="12"/>
      <c r="M10" s="12"/>
    </row>
    <row r="11" spans="3:13" ht="20.25" customHeight="1">
      <c r="C11" s="9">
        <v>5</v>
      </c>
      <c r="D11" s="10"/>
      <c r="E11" s="13" t="s">
        <v>12</v>
      </c>
      <c r="F11" s="16">
        <f>+F16+1</f>
        <v>45058</v>
      </c>
      <c r="G11" s="17"/>
      <c r="H11" s="17"/>
      <c r="I11" s="12"/>
      <c r="J11" s="12"/>
    </row>
    <row r="12" spans="3:13" ht="18.75" customHeight="1">
      <c r="C12" s="14"/>
      <c r="D12" s="10"/>
      <c r="E12" s="15" t="s">
        <v>13</v>
      </c>
      <c r="F12" s="60">
        <f>+F11</f>
        <v>45058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45057</v>
      </c>
      <c r="G16" s="64">
        <v>45050</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81449595665</v>
      </c>
      <c r="G19" s="66">
        <v>81417429941</v>
      </c>
      <c r="H19" s="21"/>
      <c r="I19" s="12"/>
      <c r="J19" s="12"/>
      <c r="K19" s="12"/>
      <c r="L19" s="12"/>
    </row>
    <row r="20" spans="3:12" ht="17.25" customHeight="1">
      <c r="C20" s="24" t="s">
        <v>24</v>
      </c>
      <c r="D20" s="85" t="s">
        <v>25</v>
      </c>
      <c r="E20" s="86"/>
      <c r="F20" s="73">
        <v>14197.65</v>
      </c>
      <c r="G20" s="67">
        <v>14225.84</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82224961746</v>
      </c>
      <c r="G22" s="72">
        <v>81449595665</v>
      </c>
      <c r="H22" s="21"/>
      <c r="I22" s="12"/>
      <c r="J22" s="12"/>
      <c r="K22" s="12"/>
      <c r="L22" s="12"/>
    </row>
    <row r="23" spans="3:12" ht="18" customHeight="1">
      <c r="C23" s="24" t="s">
        <v>28</v>
      </c>
      <c r="D23" s="85" t="s">
        <v>25</v>
      </c>
      <c r="E23" s="86"/>
      <c r="F23" s="71">
        <v>14327.28</v>
      </c>
      <c r="G23" s="71">
        <v>14197.65</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743924081</v>
      </c>
      <c r="G25" s="66">
        <v>-161695781</v>
      </c>
      <c r="H25" s="12"/>
      <c r="I25" s="12"/>
      <c r="J25" s="12"/>
      <c r="K25" s="12"/>
      <c r="L25" s="12"/>
    </row>
    <row r="26" spans="3:12" ht="32.25" customHeight="1">
      <c r="C26" s="58" t="s">
        <v>31</v>
      </c>
      <c r="D26" s="85" t="s">
        <v>57</v>
      </c>
      <c r="E26" s="86"/>
      <c r="F26" s="78">
        <v>31442000</v>
      </c>
      <c r="G26" s="74">
        <v>193861505</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31442000</v>
      </c>
      <c r="G28" s="68">
        <v>193861505</v>
      </c>
      <c r="H28" s="12"/>
      <c r="I28" s="12"/>
      <c r="J28" s="12"/>
      <c r="K28" s="12"/>
      <c r="L28" s="12"/>
    </row>
    <row r="29" spans="3:12" ht="32.25" customHeight="1">
      <c r="C29" s="22" t="s">
        <v>34</v>
      </c>
      <c r="D29" s="97" t="s">
        <v>62</v>
      </c>
      <c r="E29" s="98"/>
      <c r="F29" s="80">
        <v>129.63000000000102</v>
      </c>
      <c r="G29" s="69">
        <v>-28.190000000000509</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109203680229</v>
      </c>
      <c r="G31" s="66">
        <v>111396994043</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10174.009999999998</v>
      </c>
      <c r="G34" s="69">
        <v>10174.009999999998</v>
      </c>
      <c r="H34" s="12"/>
      <c r="I34" s="12"/>
      <c r="J34" s="12"/>
      <c r="K34" s="12"/>
      <c r="L34" s="12"/>
    </row>
    <row r="35" spans="3:13" ht="23.25" customHeight="1">
      <c r="C35" s="58" t="s">
        <v>50</v>
      </c>
      <c r="D35" s="85" t="s">
        <v>54</v>
      </c>
      <c r="E35" s="86"/>
      <c r="F35" s="77">
        <v>145765889.9928</v>
      </c>
      <c r="G35" s="66">
        <v>144447033.07649997</v>
      </c>
      <c r="H35" s="12"/>
      <c r="I35" s="12"/>
      <c r="J35" s="12"/>
      <c r="K35" s="12"/>
      <c r="L35" s="12"/>
    </row>
    <row r="36" spans="3:13" ht="23.25" customHeight="1">
      <c r="C36" s="58" t="s">
        <v>51</v>
      </c>
      <c r="D36" s="85" t="s">
        <v>55</v>
      </c>
      <c r="E36" s="86"/>
      <c r="F36" s="82">
        <v>1.7727693257320496E-3</v>
      </c>
      <c r="G36" s="70">
        <v>1.7734530404620637E-3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QXWl9Fcy8RJiY4XYUUIa7vby7t0=</DigestValue>
    </Reference>
    <Reference URI="#idOfficeObject" Type="http://www.w3.org/2000/09/xmldsig#Object">
      <DigestMethod Algorithm="http://www.w3.org/2000/09/xmldsig#sha1"/>
      <DigestValue>G3MnDgWhQX8Tx3+3dpx0MCPD4EA=</DigestValue>
    </Reference>
  </SignedInfo>
  <SignatureValue>
    AWmhZwUM7LONNnbCmOytMA38M1bmjNgC69PjxWKHzo9P9C3q6D0F4gs4LchpS5pCNmrJZjMn
    WvEOL+E+fygOnqkhaZ5utAWVDCwRve2suSJr9qlbSjOhPAFWCbtd+XJc+vC5azH/I+PLTzLy
    I+WkeNWfkfNcDGkehJO9OY3y0xs=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3fleeuMJB1eVIqXWzZBsfzI4Sks=</DigestValue>
      </Reference>
    </Manifest>
    <SignatureProperties>
      <SignatureProperty Id="idSignatureTime" Target="#idPackageSignature">
        <mdssi:SignatureTime>
          <mdssi:Format>YYYY-MM-DDThh:mm:ssTZD</mdssi:Format>
          <mdssi:Value>2023-05-12T09:48:40Z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8mxeP9O3pN00f1Mqjw1vYL+j2Otawzqj0Ik3EyOmiug=</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wXbhmTq+DN1Y4YSDJxM/WixHeOj7/2kEs/6Dg4r7R+4=</DigestValue>
    </Reference>
  </SignedInfo>
  <SignatureValue>Jj9OOkRV7bn8b0Czp2mFrXV2QG0/SHhbDL+5rDsS86wyzVGQIBFhzG6YqtSfwpcqWEiLIVaWN0/A
eq9No6DBLsKiEX2JoDd0bbg3D2mnhQtg6qw0w8M/Rod2HiSO2GvpEQZRl8YvZJTJB1HWxFCON7WN
lm/i5uSOR7fGq/K617tuj382kvNyMgq4TulyGtwzCguPc3rmu1rlX3kEhdgcS0C62rcdxGiUOLYd
XE2Mn7CG19Hlz5L0vSyM2C2s/a8kU3AP6PUjowJdZItljWv/SptSYc5gfCklGQA2O2HjIhKu1KFx
kSxJL1loBuFDPlb2ZFQjhAzChr6ZCW5d7n/uow==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yLJhBj6CnxbQa80FbD+ExD/L2OfjZEVlhM3YabWqwEg=</DigestValue>
      </Reference>
    </Manifest>
    <SignatureProperties>
      <SignatureProperty Id="idSignatureTime" Target="#idPackageSignature">
        <mdssi:SignatureTime xmlns:mdssi="http://schemas.openxmlformats.org/package/2006/digital-signature">
          <mdssi:Format>YYYY-MM-DDThh:mm:ssTZD</mdssi:Format>
          <mdssi:Value>2023-05-12T10:08:18Z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2023-05-12T10:08:18Z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2023-05-12T09:38:12Z</dcterms:modified>
</cp:coreProperties>
</file>