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<sst xmlns="http://schemas.openxmlformats.org/spreadsheetml/2006/main" count="71" uniqueCount="69">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</sst>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10-03-2023 đến ngày 16-03-2023</v>
      </c>
      <c r="G9" s="87"/>
      <c r="H9" s="87"/>
      <c r="I9" s="12"/>
      <c r="J9" s="12"/>
      <c r="K9" s="12"/>
      <c r="L9" s="12"/>
      <c r="M9" s="12"/>
    </row>
    <row r="10" spans="3:13" ht="20.25" customHeight="1">
      <c r="C10" s="14"/>
      <c r="D10" s="10"/>
      <c r="E10" s="15" t="s">
        <v>11</v>
      </c>
      <c r="F10" s="88" t="str">
        <f>"From "&amp;TEXT(G16+1,"dd-mm-yyyy")&amp;" To "&amp;TEXT(F16,"dd-mm-yyyy")</f>
        <v>From 10-03-2023 To 16-03-2023</v>
      </c>
      <c r="G10" s="88"/>
      <c r="H10" s="88"/>
      <c r="I10" s="12"/>
      <c r="J10" s="12"/>
      <c r="K10" s="12"/>
      <c r="L10" s="12"/>
      <c r="M10" s="12"/>
    </row>
    <row r="11" spans="3:13" ht="20.25" customHeight="1">
      <c r="C11" s="9">
        <v>5</v>
      </c>
      <c r="D11" s="10"/>
      <c r="E11" s="13" t="s">
        <v>12</v>
      </c>
      <c r="F11" s="16">
        <f>+F16+1</f>
        <v>45002</v>
      </c>
      <c r="G11" s="17"/>
      <c r="H11" s="17"/>
      <c r="I11" s="12"/>
      <c r="J11" s="12"/>
    </row>
    <row r="12" spans="3:13" ht="18.75" customHeight="1">
      <c r="C12" s="14"/>
      <c r="D12" s="10"/>
      <c r="E12" s="15" t="s">
        <v>13</v>
      </c>
      <c r="F12" s="60">
        <f>+F11</f>
        <v>45002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45001</v>
      </c>
      <c r="G16" s="64">
        <v>44994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81969094944</v>
      </c>
      <c r="G19" s="66">
        <v>80960004317</v>
      </c>
      <c r="H19" s="21"/>
      <c r="I19" s="12"/>
      <c r="J19" s="12"/>
      <c r="K19" s="12"/>
      <c r="L19" s="12"/>
    </row>
    <row r="20" spans="3:12" ht="17.25" customHeight="1">
      <c r="C20" s="24" t="s">
        <v>24</v>
      </c>
      <c r="D20" s="95" t="s">
        <v>25</v>
      </c>
      <c r="E20" s="96"/>
      <c r="F20" s="73">
        <v>14302.06</v>
      </c>
      <c r="G20" s="67">
        <v>14125.94</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81217685900</v>
      </c>
      <c r="G22" s="72">
        <v>81969094944</v>
      </c>
      <c r="H22" s="21"/>
      <c r="I22" s="12"/>
      <c r="J22" s="12"/>
      <c r="K22" s="12"/>
      <c r="L22" s="12"/>
    </row>
    <row r="23" spans="3:12" ht="18" customHeight="1">
      <c r="C23" s="24" t="s">
        <v>28</v>
      </c>
      <c r="D23" s="95" t="s">
        <v>25</v>
      </c>
      <c r="E23" s="96"/>
      <c r="F23" s="71">
        <v>14171.26</v>
      </c>
      <c r="G23" s="71">
        <v>14302.06</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-749637396</v>
      </c>
      <c r="G25" s="66">
        <v>1009370179</v>
      </c>
      <c r="H25" s="12"/>
      <c r="I25" s="12"/>
      <c r="J25" s="12"/>
      <c r="K25" s="12"/>
      <c r="L25" s="12"/>
    </row>
    <row r="26" spans="3:12" ht="32.25" customHeight="1">
      <c r="C26" s="58" t="s">
        <v>31</v>
      </c>
      <c r="D26" s="95" t="s">
        <v>57</v>
      </c>
      <c r="E26" s="96"/>
      <c r="F26" s="78">
        <v>-1771648</v>
      </c>
      <c r="G26" s="74">
        <v>-279552</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-1771648</v>
      </c>
      <c r="G28" s="68">
        <v>-279552</v>
      </c>
      <c r="H28" s="12"/>
      <c r="I28" s="12"/>
      <c r="J28" s="12"/>
      <c r="K28" s="12"/>
      <c r="L28" s="12"/>
    </row>
    <row r="29" spans="3:12" ht="32.25" customHeight="1">
      <c r="C29" s="22" t="s">
        <v>34</v>
      </c>
      <c r="D29" s="99" t="s">
        <v>62</v>
      </c>
      <c r="E29" s="98"/>
      <c r="F29" s="80">
        <v>-130.79999999999927</v>
      </c>
      <c r="G29" s="69">
        <v>176.11999999999898</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139222709.618</v>
      </c>
      <c r="G35" s="66">
        <v>140507728.058</v>
      </c>
      <c r="H35" s="12"/>
      <c r="I35" s="12"/>
      <c r="J35" s="12"/>
      <c r="K35" s="12"/>
      <c r="L35" s="12"/>
    </row>
    <row r="36" spans="3:13" ht="23.25" customHeight="1">
      <c r="C36" s="58" t="s">
        <v>51</v>
      </c>
      <c r="D36" s="95" t="s">
        <v>55</v>
      </c>
      <c r="E36" s="96"/>
      <c r="F36" s="82">
        <v>1.7141920269609652E-3</v>
      </c>
      <c r="G36" s="70">
        <v>1.7141549281957142E-3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8nh0aLOKfq8k3uztfJoaYpb+5ac=</DigestValue>
    </Reference>
    <Reference URI="#idOfficeObject" Type="http://www.w3.org/2000/09/xmldsig#Object">
      <DigestMethod Algorithm="http://www.w3.org/2000/09/xmldsig#sha1"/>
      <DigestValue>G3MnDgWhQX8Tx3+3dpx0MCPD4EA=</DigestValue>
    </Reference>
  </SignedInfo>
  <SignatureValue>
    ckecO4pmLPGwN/xGeuhIeMDOiBnnAhvJID91A+n103gZiYQYc/BylP7zji21Yib1ozjFOZ2u
    UNZDJyJyP5FoVPVCryGQBEv6SjdVRyxkTqnrI1dcojv1XGD8BZ5rRaV4T1Te7DbX1bfgFJdG
    aSgqr8B1LuLdtVyrXcSAdaR1kuU=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eM0W8VEC6B1+UKwSZGrWQ9m2+Jo=</DigestValue>
      </Reference>
    </Manifest>
    <SignatureProperties>
      <SignatureProperty Id="idSignatureTime" Target="#idPackageSignature">
        <mdssi:SignatureTime>
          <mdssi:Format>YYYY-MM-DDThh:mm:ssTZD</mdssi:Format>
          <mdssi:Value>2023-03-20T08:39:50Z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jYdbnNv9+WGsD27ssaiT9V7oOqwTwoDu5lAqR5irfVw=</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yo3UDDSMonDgIvyevb+BJqKwro90PructQrw22Kp2Bo=</DigestValue>
    </Reference>
  </SignedInfo>
  <SignatureValue>VsdygXuIH4eEOKNPjv41PCLlz0tALv2gl5/KrwHzhNsgxNG1Zmsa6GmmN3IFEve2TaHU2VcHEMWo
lqr6WF004wiDcrwb8acEO4z/J+jUcNKZRAocCvOdNKe8EdXGNOHNMZKcRQq/JxCHWL8aujWCUto/
2HZl8SNN9C4dU30s3lJIv93ee1jOQ4h0augzt9d0QH3QPMoEEUiN5YPj0ABgX5fgY0z0e1g2vUJG
cn+pA1zkXEbzw+uv47hkBY8NwyL5EyHEJ3Gl392T6C7g72dRALXBp+RSD9oM6V+XeTFD0GHozCIa
jE6hR9stSPZ2cCzJiG4KbA+wZZsOjMa0r4G+wg==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LNpUSeu58x78NpxMlrS5qo9rb5rbf9J0tpOOFn4fwZY=</DigestValue>
      </Reference>
    </Manifest>
    <SignatureProperties>
      <SignatureProperty Id="idSignatureTime" Target="#idPackageSignature">
        <mdssi:SignatureTime xmlns:mdssi="http://schemas.openxmlformats.org/package/2006/digital-signature">
          <mdssi:Format>YYYY-MM-DDThh:mm:ssTZD</mdssi:Format>
          <mdssi:Value>2023-03-20T09:08:14Z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2023-03-20T09:08:14Z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2023-03-06T08:55:52Z</cp:lastPrinted>
  <dcterms:created xsi:type="dcterms:W3CDTF">2021-01-07T09:02:44Z</dcterms:created>
  <dcterms:modified xsi:type="dcterms:W3CDTF">2023-03-20T07:34:47Z</dcterms:modified>
</cp:coreProperties>
</file>