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auntm1\Desktop\NAV VCAMBF -7091723\"/>
    </mc:Choice>
  </mc:AlternateContent>
  <bookViews>
    <workbookView xWindow="0" yWindow="0" windowWidth="19200" windowHeight="10260"/>
  </bookViews>
  <sheets>
    <sheet name="dailyreport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dailyreport!$C$1:$H$40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" i="1" l="1"/>
  <c r="K7" i="1"/>
  <c r="J7" i="1"/>
</calcChain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<sst xmlns="http://schemas.openxmlformats.org/spreadsheetml/2006/main" count="53" uniqueCount="52">
  <si>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</si>
  <si>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</si>
  <si>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</si>
  <si>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</si>
  <si>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</si>
  <si>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</si>
  <si>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</si>
  <si>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</si>
  <si>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</si>
  <si>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</si>
  <si>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</si>
  <si>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</si>
  <si>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</si>
  <si>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</si>
  <si>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</si>
  <si>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</si>
  <si>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</si>
  <si>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</si>
  <si>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</si>
  <si>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</si>
  <si>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</si>
  <si>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</si>
  <si>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</si>
  <si>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</si>
  <si>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</si>
  <si>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</si>
  <si>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</si>
  <si>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</si>
  <si>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</si>
  <si>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</si>
  <si>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</si>
  <si>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</si>
  <si>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</si>
  <si>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</si>
  <si>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</si>
  <si>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</si>
  <si>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</si>
  <si>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</si>
  <si>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</si>
  <si>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</si>
  <si>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</si>
  <si>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</si>
  <si>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</si>
  <si>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</si>
  <si>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</si>
  <si>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</si>
  <si>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</si>
  <si>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</si>
  <si>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14/02/2024</t>
  </si>
  <si>
    <t>15/02/2024</t>
  </si>
  <si>
    <t>08/02/2024</t>
  </si>
  <si>
    <t>Bùi Ngọc Anh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</si>
</sst>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16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7" fillId="2" borderId="0" xfId="3" applyFont="1" applyFill="1" applyAlignment="1"/>
    <xf numFmtId="0" fontId="8" fillId="2" borderId="0" xfId="3" applyFont="1" applyFill="1" applyAlignment="1">
      <alignment horizontal="center" vertical="center" wrapText="1"/>
    </xf>
    <xf numFmtId="14" fontId="8" fillId="2" borderId="0" xfId="3" applyNumberFormat="1" applyFont="1" applyFill="1" applyAlignment="1"/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14" fontId="8" fillId="2" borderId="0" xfId="3" applyNumberFormat="1" applyFont="1" applyFill="1" applyAlignment="1">
      <alignment horizontal="center" vertical="center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Border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164" fontId="4" fillId="2" borderId="0" xfId="5" applyNumberFormat="1" applyFont="1" applyFill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4" fillId="2" borderId="0" xfId="9" applyNumberFormat="1" applyFont="1" applyFill="1" applyAlignment="1">
      <alignment horizontal="right" vertical="center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2" fontId="4" fillId="2" borderId="0" xfId="9" applyNumberFormat="1" applyFont="1" applyFill="1" applyAlignment="1">
      <alignment horizontal="righ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horizontal="center" vertical="top"/>
    </xf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Price"/>
      <sheetName val="CA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H1">
            <v>45336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P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13" customWidth="1"/>
    <col min="9" max="9" width="21" style="3" customWidth="1"/>
    <col min="10" max="11" width="21.42578125" style="3" customWidth="1"/>
    <col min="12" max="12" width="11.42578125" style="3" bestFit="1" customWidth="1"/>
    <col min="13" max="16384" width="9.140625" style="3"/>
  </cols>
  <sheetData>
    <row r="1" spans="3:16" ht="45.75" customHeight="1" x14ac:dyDescent="0.25">
      <c r="C1" s="1" t="s">
        <v>0</v>
      </c>
      <c r="D1" s="1"/>
      <c r="E1" s="1"/>
      <c r="F1" s="1"/>
      <c r="G1" s="1"/>
      <c r="H1" s="1"/>
      <c r="I1" s="2" t="str">
        <f>+YEAR(F11)&amp;IF(MONTH(F11)&gt;9, MONTH(F11),"0"&amp;MONTH(F11))&amp;IF(DAY(F11)&gt;9,DAY(F11),"0"&amp;DAY(F11))&amp;"-VCAMBF-NAV NGAY "&amp;IF(DAY(F15)&gt;9,DAY(F15),"0"&amp;DAY(F15))&amp;"."&amp;IF(MONTH(F15)&gt;9,MONTH(F15),"0"&amp;MONTH(F15))&amp;"."&amp;YEAR(F15)&amp;".XLSX"</f>
        <v>20240215-VCAMBF-NAV NGAY 14.02.2024.XLSX</v>
      </c>
      <c r="J1" s="2"/>
      <c r="K1" s="2"/>
      <c r="L1" s="2"/>
      <c r="M1" s="2"/>
      <c r="N1" s="2"/>
      <c r="O1" s="2"/>
      <c r="P1" s="2"/>
    </row>
    <row r="2" spans="3:16" ht="39" customHeight="1" x14ac:dyDescent="0.25">
      <c r="C2" s="4" t="s">
        <v>1</v>
      </c>
      <c r="D2" s="4"/>
      <c r="E2" s="4"/>
      <c r="F2" s="4"/>
      <c r="G2" s="4"/>
      <c r="H2" s="4"/>
      <c r="I2" s="5"/>
      <c r="J2" s="5"/>
      <c r="K2" s="5"/>
      <c r="L2" s="2"/>
      <c r="M2" s="2"/>
      <c r="N2" s="2"/>
      <c r="O2" s="2"/>
      <c r="P2" s="2"/>
    </row>
    <row r="3" spans="3:16" ht="60.75" customHeight="1" x14ac:dyDescent="0.25">
      <c r="C3" s="6" t="s">
        <v>2</v>
      </c>
      <c r="D3" s="6"/>
      <c r="E3" s="6"/>
      <c r="F3" s="6"/>
      <c r="G3" s="6"/>
      <c r="H3" s="6"/>
      <c r="I3" s="7"/>
      <c r="J3" s="5"/>
      <c r="K3" s="5"/>
      <c r="L3" s="8"/>
      <c r="M3" s="8"/>
      <c r="N3" s="8"/>
      <c r="O3" s="8"/>
      <c r="P3" s="8"/>
    </row>
    <row r="4" spans="3:16" ht="75.75" customHeight="1" x14ac:dyDescent="0.25">
      <c r="C4" s="9" t="s">
        <v>3</v>
      </c>
      <c r="D4" s="9"/>
      <c r="E4" s="9"/>
      <c r="F4" s="9"/>
      <c r="G4" s="9"/>
      <c r="H4" s="9"/>
      <c r="I4" s="7"/>
      <c r="J4" s="8"/>
      <c r="K4" s="8"/>
      <c r="L4" s="8"/>
      <c r="M4" s="8"/>
      <c r="N4" s="8"/>
      <c r="O4" s="8"/>
      <c r="P4" s="8"/>
    </row>
    <row r="5" spans="3:16" x14ac:dyDescent="0.25">
      <c r="C5" s="10"/>
      <c r="D5" s="10"/>
      <c r="E5" s="11"/>
      <c r="F5" s="12"/>
      <c r="G5" s="13"/>
      <c r="H5" s="14"/>
      <c r="I5" s="11"/>
      <c r="J5" s="11"/>
      <c r="K5" s="11"/>
      <c r="L5" s="11"/>
      <c r="M5" s="11"/>
      <c r="N5" s="11"/>
      <c r="O5" s="11"/>
      <c r="P5" s="11"/>
    </row>
    <row r="6" spans="3:16" ht="42.75" customHeight="1" x14ac:dyDescent="0.25">
      <c r="C6" s="15" t="s">
        <v>4</v>
      </c>
      <c r="D6" s="16"/>
      <c r="E6" s="17" t="s">
        <v>5</v>
      </c>
      <c r="F6" s="18" t="s">
        <v>6</v>
      </c>
      <c r="G6" s="18"/>
      <c r="H6" s="18"/>
      <c r="I6" s="19"/>
      <c r="J6" s="19"/>
      <c r="K6" s="19"/>
      <c r="L6" s="19"/>
      <c r="M6" s="19"/>
      <c r="N6" s="19"/>
      <c r="O6" s="19"/>
      <c r="P6" s="19"/>
    </row>
    <row r="7" spans="3:16" ht="40.5" customHeight="1" x14ac:dyDescent="0.25">
      <c r="C7" s="15" t="s">
        <v>7</v>
      </c>
      <c r="D7" s="16"/>
      <c r="E7" s="17" t="s">
        <v>8</v>
      </c>
      <c r="F7" s="18" t="s">
        <v>9</v>
      </c>
      <c r="G7" s="18"/>
      <c r="H7" s="18"/>
      <c r="I7" s="19"/>
      <c r="J7" s="19" t="str">
        <f>+IF(DAY('[1]Balance Sheet'!H1)&gt;9,DAY('[1]Balance Sheet'!H1),"0"&amp;DAY('[1]Balance Sheet'!H1))&amp;"/"&amp;IF(MONTH('[1]Balance Sheet'!H1)&gt;9,MONTH('[1]Balance Sheet'!H1),"0"&amp;MONTH('[1]Balance Sheet'!H1))&amp;"/"&amp;YEAR('[1]Balance Sheet'!H1)</f>
        <v>14/02/2024</v>
      </c>
      <c r="K7" s="19" t="str">
        <f>+IF(DAY('[1]Balance Sheet'!H1-J3)&gt;9,DAY('[1]Balance Sheet'!H1-J3),"0"&amp;DAY('[1]Balance Sheet'!H1-J3))&amp;"/"&amp;IF(MONTH('[1]Balance Sheet'!H1-J3)&gt;9,MONTH('[1]Balance Sheet'!H1-J3),"0"&amp;MONTH('[1]Balance Sheet'!H1-J3))&amp;"/"&amp;YEAR('[1]Balance Sheet'!H1-J3)</f>
        <v>14/02/2024</v>
      </c>
      <c r="L7" s="19"/>
      <c r="M7" s="19"/>
      <c r="N7" s="19"/>
      <c r="O7" s="19"/>
      <c r="P7" s="19"/>
    </row>
    <row r="8" spans="3:16" ht="33.75" customHeight="1" x14ac:dyDescent="0.25">
      <c r="C8" s="15" t="s">
        <v>10</v>
      </c>
      <c r="D8" s="16"/>
      <c r="E8" s="17" t="s">
        <v>11</v>
      </c>
      <c r="F8" s="18" t="s">
        <v>12</v>
      </c>
      <c r="G8" s="18"/>
      <c r="H8" s="18"/>
      <c r="I8" s="19"/>
      <c r="J8" s="16"/>
      <c r="K8" s="19"/>
      <c r="L8" s="19"/>
      <c r="M8" s="19"/>
      <c r="N8" s="19"/>
      <c r="O8" s="19"/>
      <c r="P8" s="19"/>
    </row>
    <row r="9" spans="3:16" ht="21" customHeight="1" x14ac:dyDescent="0.25">
      <c r="C9" s="15" t="s">
        <v>13</v>
      </c>
      <c r="D9" s="16"/>
      <c r="E9" s="20" t="s">
        <v>14</v>
      </c>
      <c r="F9" s="21" t="s">
        <v>48</v>
      </c>
      <c r="G9" s="21"/>
      <c r="H9" s="21"/>
      <c r="I9" s="19"/>
      <c r="J9" s="16"/>
      <c r="K9" s="19"/>
      <c r="L9" s="19"/>
      <c r="M9" s="19"/>
      <c r="N9" s="19"/>
      <c r="O9" s="19"/>
      <c r="P9" s="19"/>
    </row>
    <row r="10" spans="3:16" ht="20.25" customHeight="1" x14ac:dyDescent="0.25">
      <c r="C10" s="22"/>
      <c r="D10" s="16"/>
      <c r="E10" s="23" t="s">
        <v>15</v>
      </c>
      <c r="F10" s="24">
        <v>45336</v>
      </c>
      <c r="G10" s="24"/>
      <c r="H10" s="25"/>
      <c r="I10" s="19"/>
      <c r="J10" s="16"/>
      <c r="K10" s="19"/>
      <c r="L10" s="19"/>
      <c r="M10" s="19"/>
      <c r="N10" s="19"/>
      <c r="O10" s="19"/>
      <c r="P10" s="19"/>
    </row>
    <row r="11" spans="3:16" ht="18" customHeight="1" x14ac:dyDescent="0.25">
      <c r="C11" s="15" t="s">
        <v>16</v>
      </c>
      <c r="D11" s="16"/>
      <c r="E11" s="26" t="s">
        <v>17</v>
      </c>
      <c r="F11" s="27" t="s">
        <v>49</v>
      </c>
      <c r="G11" s="28"/>
      <c r="H11" s="28"/>
      <c r="I11" s="19"/>
      <c r="J11" s="19"/>
      <c r="K11" s="19"/>
      <c r="L11" s="19"/>
      <c r="M11" s="19"/>
      <c r="N11" s="19"/>
      <c r="O11" s="19"/>
      <c r="P11" s="19"/>
    </row>
    <row r="12" spans="3:16" ht="20.25" customHeight="1" x14ac:dyDescent="0.25">
      <c r="C12" s="22"/>
      <c r="D12" s="16"/>
      <c r="E12" s="23" t="s">
        <v>18</v>
      </c>
      <c r="F12" s="29">
        <v>45337</v>
      </c>
      <c r="G12" s="29"/>
      <c r="H12" s="28"/>
      <c r="I12" s="19"/>
      <c r="J12" s="19"/>
      <c r="K12" s="19"/>
      <c r="L12" s="19"/>
      <c r="M12" s="19"/>
      <c r="N12" s="19"/>
      <c r="O12" s="19"/>
      <c r="P12" s="19"/>
    </row>
    <row r="13" spans="3:16" ht="20.25" customHeight="1" x14ac:dyDescent="0.25">
      <c r="C13" s="30" t="s">
        <v>19</v>
      </c>
      <c r="D13" s="16"/>
      <c r="E13" s="19"/>
      <c r="F13" s="19"/>
      <c r="G13" s="31"/>
      <c r="H13" s="31" t="s">
        <v>20</v>
      </c>
      <c r="I13" s="19"/>
      <c r="J13" s="19"/>
      <c r="K13" s="19"/>
      <c r="L13" s="19"/>
      <c r="M13" s="19"/>
    </row>
    <row r="14" spans="3:16" ht="39" customHeight="1" x14ac:dyDescent="0.25">
      <c r="C14" s="32" t="s">
        <v>21</v>
      </c>
      <c r="D14" s="33" t="s">
        <v>22</v>
      </c>
      <c r="E14" s="34"/>
      <c r="F14" s="35" t="s">
        <v>23</v>
      </c>
      <c r="G14" s="36"/>
      <c r="H14" s="37" t="s">
        <v>24</v>
      </c>
      <c r="I14" s="38"/>
      <c r="J14" s="19"/>
      <c r="K14" s="19"/>
      <c r="L14" s="19"/>
      <c r="M14" s="19"/>
    </row>
    <row r="15" spans="3:16" ht="26.25" customHeight="1" x14ac:dyDescent="0.25">
      <c r="C15" s="39"/>
      <c r="D15" s="40"/>
      <c r="E15" s="41"/>
      <c r="F15" s="42" t="s">
        <v>48</v>
      </c>
      <c r="G15" s="43"/>
      <c r="H15" s="44" t="s">
        <v>50</v>
      </c>
      <c r="I15" s="45"/>
      <c r="J15" s="19"/>
      <c r="K15" s="19"/>
      <c r="L15" s="19"/>
      <c r="M15" s="19"/>
      <c r="N15" s="19"/>
      <c r="O15" s="19"/>
      <c r="P15" s="19"/>
    </row>
    <row r="16" spans="3:16" ht="40.5" customHeight="1" x14ac:dyDescent="0.25">
      <c r="C16" s="46" t="s">
        <v>25</v>
      </c>
      <c r="D16" s="47" t="s">
        <v>26</v>
      </c>
      <c r="E16" s="48"/>
      <c r="F16" s="49"/>
      <c r="G16" s="50"/>
      <c r="H16" s="51"/>
      <c r="I16" s="38"/>
      <c r="J16" s="38"/>
      <c r="K16" s="38"/>
      <c r="L16" s="38"/>
      <c r="M16" s="38"/>
      <c r="N16" s="38"/>
      <c r="O16" s="38"/>
      <c r="P16" s="38"/>
    </row>
    <row r="17" spans="3:16" ht="27" customHeight="1" x14ac:dyDescent="0.25">
      <c r="C17" s="52" t="s">
        <v>27</v>
      </c>
      <c r="D17" s="53" t="s">
        <v>28</v>
      </c>
      <c r="E17" s="54"/>
      <c r="F17" s="55">
        <v>103935385601</v>
      </c>
      <c r="G17" s="56"/>
      <c r="H17" s="51">
        <v>103957131196</v>
      </c>
      <c r="I17" s="38"/>
      <c r="J17" s="38"/>
      <c r="K17" s="38"/>
      <c r="L17" s="38"/>
      <c r="M17" s="38"/>
      <c r="N17" s="38"/>
      <c r="O17" s="38"/>
      <c r="P17" s="38"/>
    </row>
    <row r="18" spans="3:16" ht="25.5" customHeight="1" x14ac:dyDescent="0.25">
      <c r="C18" s="57" t="s">
        <v>29</v>
      </c>
      <c r="D18" s="53" t="s">
        <v>30</v>
      </c>
      <c r="E18" s="54"/>
      <c r="F18" s="58">
        <v>16952.88</v>
      </c>
      <c r="G18" s="59"/>
      <c r="H18" s="60">
        <v>16956.43</v>
      </c>
      <c r="I18" s="38"/>
      <c r="J18" s="38"/>
      <c r="K18" s="38"/>
      <c r="L18" s="38"/>
      <c r="M18" s="19"/>
      <c r="N18" s="19"/>
      <c r="O18" s="19"/>
      <c r="P18" s="19"/>
    </row>
    <row r="19" spans="3:16" ht="40.5" customHeight="1" x14ac:dyDescent="0.25">
      <c r="C19" s="46" t="s">
        <v>31</v>
      </c>
      <c r="D19" s="61" t="s">
        <v>32</v>
      </c>
      <c r="E19" s="62"/>
      <c r="F19" s="49"/>
      <c r="G19" s="50"/>
      <c r="H19" s="51"/>
      <c r="I19" s="38"/>
      <c r="J19" s="38"/>
      <c r="K19" s="38"/>
      <c r="L19" s="38"/>
      <c r="M19" s="38"/>
      <c r="N19" s="38"/>
      <c r="O19" s="38"/>
      <c r="P19" s="38"/>
    </row>
    <row r="20" spans="3:16" ht="27" customHeight="1" x14ac:dyDescent="0.25">
      <c r="C20" s="52" t="s">
        <v>33</v>
      </c>
      <c r="D20" s="53" t="s">
        <v>34</v>
      </c>
      <c r="E20" s="54"/>
      <c r="F20" s="58">
        <v>19030.230000000007</v>
      </c>
      <c r="G20" s="59"/>
      <c r="H20" s="60">
        <v>19030.230000000007</v>
      </c>
      <c r="I20" s="38"/>
      <c r="J20" s="38"/>
      <c r="K20" s="38"/>
      <c r="L20" s="38"/>
      <c r="M20" s="38"/>
      <c r="N20" s="38"/>
      <c r="O20" s="38"/>
      <c r="P20" s="38"/>
    </row>
    <row r="21" spans="3:16" ht="25.5" customHeight="1" x14ac:dyDescent="0.25">
      <c r="C21" s="57" t="s">
        <v>35</v>
      </c>
      <c r="D21" s="53" t="s">
        <v>36</v>
      </c>
      <c r="E21" s="54"/>
      <c r="F21" s="63">
        <v>322617205.56240016</v>
      </c>
      <c r="G21" s="64"/>
      <c r="H21" s="65">
        <v>322684762.87890011</v>
      </c>
      <c r="I21" s="38"/>
      <c r="J21" s="38"/>
      <c r="K21" s="38"/>
      <c r="L21" s="38"/>
      <c r="M21" s="19"/>
      <c r="N21" s="19"/>
      <c r="O21" s="19"/>
      <c r="P21" s="19"/>
    </row>
    <row r="22" spans="3:16" ht="25.5" customHeight="1" x14ac:dyDescent="0.25">
      <c r="C22" s="57" t="s">
        <v>37</v>
      </c>
      <c r="D22" s="53" t="s">
        <v>38</v>
      </c>
      <c r="E22" s="54"/>
      <c r="F22" s="66">
        <v>3.0999999999999999E-3</v>
      </c>
      <c r="G22" s="67"/>
      <c r="H22" s="68">
        <v>3.0999999999999999E-3</v>
      </c>
      <c r="I22" s="38"/>
      <c r="J22" s="38"/>
      <c r="K22" s="38"/>
      <c r="L22" s="38"/>
      <c r="M22" s="19"/>
      <c r="N22" s="19"/>
      <c r="O22" s="19"/>
      <c r="P22" s="19"/>
    </row>
    <row r="23" spans="3:16" ht="17.25" customHeight="1" x14ac:dyDescent="0.25">
      <c r="C23" s="69"/>
      <c r="D23" s="69"/>
      <c r="E23" s="69"/>
      <c r="F23" s="69"/>
      <c r="G23" s="69"/>
      <c r="H23" s="70"/>
      <c r="I23" s="71"/>
      <c r="J23" s="38"/>
      <c r="K23" s="38"/>
      <c r="L23" s="38"/>
      <c r="M23" s="19"/>
      <c r="N23" s="19"/>
      <c r="O23" s="19"/>
      <c r="P23" s="19"/>
    </row>
    <row r="24" spans="3:16" ht="17.25" customHeight="1" x14ac:dyDescent="0.25">
      <c r="C24" s="72"/>
      <c r="D24" s="72"/>
      <c r="E24" s="72"/>
      <c r="F24" s="73"/>
      <c r="G24" s="74"/>
      <c r="H24" s="70"/>
      <c r="I24" s="75"/>
      <c r="J24" s="38"/>
      <c r="K24" s="38"/>
      <c r="L24" s="38"/>
      <c r="M24" s="19"/>
      <c r="N24" s="19"/>
      <c r="O24" s="19"/>
      <c r="P24" s="19"/>
    </row>
    <row r="25" spans="3:16" s="79" customFormat="1" ht="16.5" customHeight="1" x14ac:dyDescent="0.25">
      <c r="C25" s="76"/>
      <c r="D25" s="76"/>
      <c r="E25" s="76" t="s">
        <v>39</v>
      </c>
      <c r="F25" s="77"/>
      <c r="G25" s="78" t="s">
        <v>40</v>
      </c>
      <c r="H25" s="78"/>
      <c r="I25" s="75"/>
      <c r="J25" s="71"/>
      <c r="K25" s="71"/>
      <c r="L25" s="71"/>
      <c r="M25" s="71"/>
      <c r="N25" s="71"/>
      <c r="O25" s="71"/>
      <c r="P25" s="71"/>
    </row>
    <row r="26" spans="3:16" ht="16.5" customHeight="1" x14ac:dyDescent="0.25">
      <c r="C26" s="80"/>
      <c r="D26" s="81"/>
      <c r="E26" s="82" t="s">
        <v>41</v>
      </c>
      <c r="F26" s="83"/>
      <c r="G26" s="84" t="s">
        <v>42</v>
      </c>
      <c r="H26" s="84"/>
      <c r="I26" s="85"/>
      <c r="J26" s="75"/>
      <c r="K26" s="86"/>
      <c r="L26" s="87"/>
      <c r="M26" s="87"/>
      <c r="N26" s="87"/>
      <c r="O26" s="87"/>
      <c r="P26" s="87"/>
    </row>
    <row r="27" spans="3:16" ht="15" customHeight="1" x14ac:dyDescent="0.25">
      <c r="C27" s="88"/>
      <c r="D27" s="88"/>
      <c r="E27" s="88"/>
      <c r="F27" s="89"/>
      <c r="G27" s="90"/>
      <c r="H27" s="91"/>
      <c r="I27" s="87"/>
      <c r="J27" s="75"/>
      <c r="K27" s="86"/>
      <c r="L27" s="87"/>
      <c r="M27" s="87"/>
      <c r="N27" s="87"/>
      <c r="O27" s="87"/>
      <c r="P27" s="87"/>
    </row>
    <row r="28" spans="3:16" ht="15" customHeight="1" x14ac:dyDescent="0.25">
      <c r="C28" s="88"/>
      <c r="D28" s="88"/>
      <c r="E28" s="88"/>
      <c r="F28" s="92"/>
      <c r="G28" s="93"/>
      <c r="H28" s="94"/>
      <c r="I28" s="87"/>
      <c r="J28" s="85"/>
      <c r="K28" s="85"/>
      <c r="L28" s="87"/>
      <c r="M28" s="87"/>
      <c r="N28" s="87"/>
      <c r="O28" s="95"/>
      <c r="P28" s="95"/>
    </row>
    <row r="29" spans="3:16" x14ac:dyDescent="0.25">
      <c r="C29" s="96"/>
      <c r="D29" s="96"/>
      <c r="E29" s="96"/>
      <c r="F29" s="92"/>
      <c r="G29" s="93"/>
      <c r="H29" s="94"/>
      <c r="I29" s="87"/>
      <c r="J29" s="87"/>
      <c r="K29" s="87"/>
      <c r="L29" s="87"/>
      <c r="M29" s="87"/>
      <c r="N29" s="87"/>
      <c r="O29" s="95"/>
      <c r="P29" s="95"/>
    </row>
    <row r="30" spans="3:16" x14ac:dyDescent="0.25">
      <c r="C30" s="72"/>
      <c r="D30" s="72"/>
      <c r="E30" s="72"/>
      <c r="F30" s="92"/>
      <c r="G30" s="93"/>
      <c r="H30" s="94"/>
      <c r="I30" s="87"/>
      <c r="J30" s="97"/>
      <c r="K30" s="87"/>
      <c r="L30" s="87"/>
      <c r="M30" s="87"/>
      <c r="N30" s="87"/>
      <c r="O30" s="95"/>
      <c r="P30" s="95"/>
    </row>
    <row r="31" spans="3:16" x14ac:dyDescent="0.25">
      <c r="C31" s="72"/>
      <c r="D31" s="72"/>
      <c r="E31" s="72"/>
      <c r="F31" s="92"/>
      <c r="G31" s="93"/>
      <c r="H31" s="94"/>
      <c r="I31" s="87"/>
      <c r="J31" s="97"/>
      <c r="K31" s="87"/>
      <c r="L31" s="87"/>
      <c r="M31" s="87"/>
      <c r="N31" s="87"/>
      <c r="O31" s="95"/>
      <c r="P31" s="95"/>
    </row>
    <row r="32" spans="3:16" x14ac:dyDescent="0.25">
      <c r="C32" s="72"/>
      <c r="D32" s="72"/>
      <c r="E32" s="72"/>
      <c r="F32" s="92"/>
      <c r="G32" s="93"/>
      <c r="H32" s="94"/>
      <c r="I32" s="87"/>
      <c r="J32" s="97"/>
      <c r="K32" s="87"/>
      <c r="L32" s="87"/>
      <c r="M32" s="87"/>
      <c r="N32" s="87"/>
      <c r="O32" s="95"/>
      <c r="P32" s="95"/>
    </row>
    <row r="33" spans="1:16" x14ac:dyDescent="0.25">
      <c r="C33" s="98"/>
      <c r="D33" s="98"/>
      <c r="E33" s="72"/>
      <c r="F33" s="92"/>
      <c r="G33" s="99"/>
      <c r="H33" s="100"/>
      <c r="I33" s="87"/>
      <c r="J33" s="97"/>
      <c r="K33" s="87"/>
      <c r="L33" s="87"/>
      <c r="M33" s="87"/>
      <c r="N33" s="87"/>
      <c r="O33" s="95"/>
      <c r="P33" s="95"/>
    </row>
    <row r="34" spans="1:16" ht="33" x14ac:dyDescent="0.25">
      <c r="C34" s="101"/>
      <c r="D34" s="101"/>
      <c r="E34" s="102" t="s">
        <v>43</v>
      </c>
      <c r="F34" s="103"/>
      <c r="G34" s="98" t="s">
        <v>44</v>
      </c>
      <c r="H34" s="104"/>
      <c r="I34" s="105"/>
      <c r="J34" s="97"/>
      <c r="K34" s="87"/>
      <c r="L34" s="87"/>
      <c r="M34" s="87"/>
      <c r="N34" s="87"/>
      <c r="O34" s="95"/>
      <c r="P34" s="95"/>
    </row>
    <row r="35" spans="1:16" x14ac:dyDescent="0.25">
      <c r="C35" s="101"/>
      <c r="D35" s="101"/>
      <c r="E35" s="85" t="s">
        <v>51</v>
      </c>
      <c r="F35" s="103"/>
      <c r="G35" s="89" t="s">
        <v>45</v>
      </c>
      <c r="H35" s="106"/>
      <c r="I35" s="105"/>
      <c r="J35" s="97"/>
      <c r="K35" s="87"/>
      <c r="L35" s="87"/>
      <c r="M35" s="87"/>
      <c r="N35" s="87"/>
      <c r="O35" s="95"/>
      <c r="P35" s="95"/>
    </row>
    <row r="36" spans="1:16" s="107" customFormat="1" x14ac:dyDescent="0.25">
      <c r="C36" s="101"/>
      <c r="D36" s="101"/>
      <c r="E36" s="85" t="s">
        <v>46</v>
      </c>
      <c r="F36" s="101"/>
      <c r="G36" s="108" t="s">
        <v>47</v>
      </c>
      <c r="H36" s="106"/>
      <c r="I36" s="105"/>
      <c r="J36" s="109"/>
      <c r="K36" s="105"/>
      <c r="L36" s="105"/>
      <c r="M36" s="105"/>
      <c r="N36" s="105"/>
      <c r="O36" s="110"/>
      <c r="P36" s="110"/>
    </row>
    <row r="37" spans="1:16" s="107" customFormat="1" ht="72.75" customHeight="1" x14ac:dyDescent="0.25">
      <c r="C37" s="111"/>
      <c r="D37" s="111"/>
      <c r="E37" s="111"/>
      <c r="F37" s="111"/>
      <c r="G37" s="112"/>
      <c r="H37" s="112"/>
      <c r="I37" s="3"/>
      <c r="J37" s="105"/>
      <c r="K37" s="105"/>
      <c r="L37" s="105"/>
      <c r="M37" s="105"/>
      <c r="N37" s="105"/>
      <c r="O37" s="110"/>
      <c r="P37" s="110"/>
    </row>
    <row r="38" spans="1:16" s="107" customFormat="1" ht="21" customHeight="1" x14ac:dyDescent="0.25">
      <c r="C38" s="111"/>
      <c r="D38" s="111"/>
      <c r="E38" s="111"/>
      <c r="F38" s="111"/>
      <c r="G38" s="111"/>
      <c r="H38" s="113"/>
      <c r="I38" s="3"/>
      <c r="J38" s="114"/>
      <c r="K38" s="114"/>
      <c r="L38" s="105"/>
      <c r="M38" s="105"/>
      <c r="N38" s="105"/>
      <c r="O38" s="110"/>
      <c r="P38" s="110"/>
    </row>
    <row r="39" spans="1:16" ht="26.25" customHeight="1" x14ac:dyDescent="0.25">
      <c r="C39" s="115"/>
      <c r="D39" s="115"/>
      <c r="E39" s="115"/>
      <c r="F39" s="111"/>
      <c r="G39" s="111"/>
    </row>
    <row r="40" spans="1:16" x14ac:dyDescent="0.25">
      <c r="C40" s="111"/>
      <c r="D40" s="111"/>
      <c r="E40" s="111"/>
      <c r="F40" s="111"/>
      <c r="G40" s="111"/>
    </row>
    <row r="41" spans="1:16" s="113" customFormat="1" x14ac:dyDescent="0.25">
      <c r="A41" s="3"/>
      <c r="B41" s="3"/>
      <c r="C41" s="111"/>
      <c r="D41" s="111"/>
      <c r="E41" s="111"/>
      <c r="F41" s="111"/>
      <c r="G41" s="111"/>
      <c r="I41" s="3"/>
      <c r="J41" s="3"/>
      <c r="K41" s="3"/>
      <c r="L41" s="3"/>
      <c r="M41" s="3"/>
      <c r="N41" s="3"/>
      <c r="O41" s="3"/>
      <c r="P41" s="3"/>
    </row>
    <row r="42" spans="1:16" s="113" customFormat="1" x14ac:dyDescent="0.25">
      <c r="A42" s="3"/>
      <c r="B42" s="3"/>
      <c r="C42" s="111"/>
      <c r="D42" s="111"/>
      <c r="E42" s="111"/>
      <c r="F42" s="111"/>
      <c r="G42" s="111"/>
      <c r="I42" s="3"/>
      <c r="J42" s="3"/>
      <c r="K42" s="3"/>
      <c r="L42" s="3"/>
      <c r="M42" s="3"/>
      <c r="N42" s="3"/>
      <c r="O42" s="3"/>
      <c r="P42" s="3"/>
    </row>
    <row r="43" spans="1:16" s="113" customFormat="1" x14ac:dyDescent="0.25">
      <c r="A43" s="3"/>
      <c r="B43" s="3"/>
      <c r="C43" s="111"/>
      <c r="D43" s="111"/>
      <c r="E43" s="111"/>
      <c r="F43" s="111"/>
      <c r="G43" s="111"/>
      <c r="I43" s="3"/>
      <c r="J43" s="3"/>
      <c r="K43" s="3"/>
      <c r="L43" s="3"/>
      <c r="M43" s="3"/>
      <c r="N43" s="3"/>
      <c r="O43" s="3"/>
      <c r="P43" s="3"/>
    </row>
    <row r="44" spans="1:16" s="113" customFormat="1" x14ac:dyDescent="0.25">
      <c r="A44" s="3"/>
      <c r="B44" s="3"/>
      <c r="C44" s="111"/>
      <c r="D44" s="111"/>
      <c r="E44" s="111"/>
      <c r="F44" s="111"/>
      <c r="G44" s="111"/>
      <c r="I44" s="3"/>
      <c r="J44" s="3"/>
      <c r="K44" s="3"/>
      <c r="L44" s="3"/>
      <c r="M44" s="3"/>
      <c r="N44" s="3"/>
      <c r="O44" s="3"/>
      <c r="P44" s="3"/>
    </row>
    <row r="45" spans="1:16" s="113" customFormat="1" x14ac:dyDescent="0.25">
      <c r="A45" s="3"/>
      <c r="B45" s="3"/>
      <c r="C45" s="111"/>
      <c r="D45" s="111"/>
      <c r="E45" s="111"/>
      <c r="F45" s="111"/>
      <c r="G45" s="111"/>
      <c r="I45" s="3"/>
      <c r="J45" s="3"/>
      <c r="K45" s="3"/>
      <c r="L45" s="3"/>
      <c r="M45" s="3"/>
      <c r="N45" s="3"/>
      <c r="O45" s="3"/>
      <c r="P45" s="3"/>
    </row>
    <row r="46" spans="1:16" s="113" customFormat="1" x14ac:dyDescent="0.25">
      <c r="A46" s="3"/>
      <c r="B46" s="3"/>
      <c r="C46" s="111"/>
      <c r="D46" s="111"/>
      <c r="E46" s="111"/>
      <c r="F46" s="111"/>
      <c r="G46" s="111"/>
      <c r="I46" s="3"/>
      <c r="J46" s="3"/>
      <c r="K46" s="3"/>
      <c r="L46" s="3"/>
      <c r="M46" s="3"/>
      <c r="N46" s="3"/>
      <c r="O46" s="3"/>
      <c r="P46" s="3"/>
    </row>
    <row r="47" spans="1:16" s="113" customFormat="1" x14ac:dyDescent="0.25">
      <c r="A47" s="3"/>
      <c r="B47" s="3"/>
      <c r="C47" s="111"/>
      <c r="D47" s="3"/>
      <c r="E47" s="3"/>
      <c r="F47" s="3"/>
      <c r="G47" s="3"/>
      <c r="I47" s="3"/>
      <c r="J47" s="3"/>
      <c r="K47" s="3"/>
      <c r="L47" s="3"/>
      <c r="M47" s="3"/>
      <c r="N47" s="3"/>
      <c r="O47" s="3"/>
      <c r="P47" s="3"/>
    </row>
    <row r="48" spans="1:16" s="113" customFormat="1" x14ac:dyDescent="0.25">
      <c r="A48" s="3"/>
      <c r="B48" s="3"/>
      <c r="C48" s="111"/>
      <c r="D48" s="3"/>
      <c r="E48" s="3"/>
      <c r="F48" s="3"/>
      <c r="G48" s="3"/>
      <c r="I48" s="3"/>
      <c r="J48" s="3"/>
      <c r="K48" s="3"/>
      <c r="L48" s="3"/>
      <c r="M48" s="3"/>
      <c r="N48" s="3"/>
      <c r="O48" s="3"/>
      <c r="P48" s="3"/>
    </row>
    <row r="49" spans="1:16" s="113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  <c r="N49" s="3"/>
      <c r="O49" s="3"/>
      <c r="P49" s="3"/>
    </row>
    <row r="50" spans="1:16" s="113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  <c r="N50" s="3"/>
      <c r="O50" s="3"/>
      <c r="P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yiW1kPFjh+QEtTg8kKyQDxP9/eI=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jxbcdjbilb7+hDPva+WZ6/CpzGg+uuTA2dL9rfhlQt/jEvYB0g1l7CQ5IhMkfv9he/6ELcS2
    e7Uyd08JH5newLPSw+0CRrfB7CbzMfqGBYwHJqD4/0XLnRrRtfIiR2964MqhoTV4H4sWtZ75
    6HTG6a8+PPjK6rz9cAg3rTKAxIM=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  <mdssi:RelationshipReference SourceId="rId9"/>
          </Transform>
          <Transform Algorithm="http://www.w3.org/TR/2001/REC-xml-c14n-20010315"/>
        </Transforms>
        <DigestMethod Algorithm="http://www.w3.org/2000/09/xmldsig#sha1"/>
        <DigestValue>oayxNPNUmbq4zn8YDJbgC9+6fWo=</DigestValue>
      </Reference>
      <Reference URI="/xl/calcChain.xml?ContentType=application/vnd.openxmlformats-officedocument.spreadsheetml.calcChain+xml">
        <DigestMethod Algorithm="http://www.w3.org/2000/09/xmldsig#sha1"/>
        <DigestValue>GvAUNboRHosFLkZZgSOnWIOzDSA=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FFYufE3rdyWtnQ6zZxfqp13UCLU=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fuffoVv2awL9YaMiQZzOO9Mb2k4=</DigestValue>
      </Reference>
      <Reference URI="/xl/styles.xml?ContentType=application/vnd.openxmlformats-officedocument.spreadsheetml.styles+xml">
        <DigestMethod Algorithm="http://www.w3.org/2000/09/xmldsig#sha1"/>
        <DigestValue>gwSlEbnflJtmyDQXYwn1LxPC1mc=</DigestValue>
      </Reference>
      <Reference URI="/xl/theme/theme1.xml?ContentType=application/vnd.openxmlformats-officedocument.theme+xml">
        <DigestMethod Algorithm="http://www.w3.org/2000/09/xmldsig#sha1"/>
        <DigestValue>7lPr5U+szqez1hlrpGbpz47SRGM=</DigestValue>
      </Reference>
      <Reference URI="/xl/workbook.xml?ContentType=application/vnd.openxmlformats-officedocument.spreadsheetml.sheet.main+xml">
        <DigestMethod Algorithm="http://www.w3.org/2000/09/xmldsig#sha1"/>
        <DigestValue>9NSI6vg/pun+DKc9lrzLsQewkxE=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EBrW8mPYDSutB5iRdLLI7Y9dfSI=</DigestValue>
      </Reference>
    </Manifest>
    <SignatureProperties>
      <SignatureProperty Id="idSignatureTime" Target="#idPackageSignature">
        <mdssi:SignatureTime>
          <mdssi:Format>YYYY-MM-DDThh:mm:ssTZD</mdssi:Format>
          <mdssi:Value>2024-02-15T08:20:55Z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9CWMjCp7fJJEfukCQx9weNQwA5+8hD3oz3zIefNCZJc=</DigestValue>
    </Reference>
    <Reference Type="http://www.w3.org/2000/09/xmldsig#Object" URI="#idOfficeObject">
      <DigestMethod Algorithm="http://www.w3.org/2001/04/xmlenc#sha256"/>
      <DigestValue>m82RO7cRI4OjHXvZwP0zRmExGlAHnqv+6bVosT/0aco=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ZslP8AsyETZCCwh+RdcMKQ3A8HmB7Dojl2OkA9mnqRM=</DigestValue>
    </Reference>
  </SignedInfo>
  <SignatureValue>FgLPkhbqyWE08wExAdIDCfm8Uo3LUwEyj+MHwVGoe8tBrIbmp9TsjrIvs8N/oTZN66T9hmz2VApf
/jGNVMFwKX4rVluk65g6XokKGhQZimgtmTWspQPdENL+zpJCEpRiLa0esWyI7Fi9Qye60pt6OHFA
qoAk9VAvOhqZJAqJ9QQUYDJ6WMyOfTsN2egNQugkqBRdPZRQrupdGvIJ71eQHnbiPlrpAEO5VwkQ
ES6wb1Vhhm3RDmwjeAOp6EjQkm0XxcszUpg+HmUj7tUyOO7j65yH/wE9YIwOb5jzwS+Pr/27ML+x
/ENV+8VxfAMeTXUzfaca9PaEqlpwYHKJb8aT4g==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CPo4caQhcDpj74RzhAjMp1DOhGxprmwALHT/tUaqoTo=</DigestValue>
      </Reference>
      <Reference URI="/xl/calcChain.xml?ContentType=application/vnd.openxmlformats-officedocument.spreadsheetml.calcChain+xml">
        <DigestMethod Algorithm="http://www.w3.org/2001/04/xmlenc#sha256"/>
        <DigestValue>QSfTdwA3tys2Tn36CfRFeTHu+b2eLcV54f3QJs0NWfQ=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9jqZTgh45HyT8GsRZtBleZGafFJB4NKmjZbb2M2c/2w=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j+HP3/D09pPl1y9xaQeb+aFoMkG5kMn53JiYKYpYGBg=</DigestValue>
      </Reference>
      <Reference URI="/xl/styles.xml?ContentType=application/vnd.openxmlformats-officedocument.spreadsheetml.styles+xml">
        <DigestMethod Algorithm="http://www.w3.org/2001/04/xmlenc#sha256"/>
        <DigestValue>/UMKSlRaH1PQhfVyrezgVismz2coV2UkupG7m1hkM0w=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hLL0TaFR1JKilZEok2UUJojdZdDDs3IWh0lPc/Bvkgw=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E/EylHJRT0KVNagZaAVLBs3don5taaa1ckLMA3bJJgc=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2024-02-19T03:53:43Z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16.0.17231/26</OfficeVersion>
          <ApplicationVersion>16.0.17231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2024-02-19T03:53:43Z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dailyreport</vt:lpstr>
      <vt:lpstr>dailyreport!Print_Area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 Thi Minh Chau</dc:creator>
  <cp:lastModifiedBy>Nguyen Thi Minh Chau</cp:lastModifiedBy>
  <dcterms:created xsi:type="dcterms:W3CDTF">2024-02-15T04:12:02Z</dcterms:created>
  <dcterms:modified xsi:type="dcterms:W3CDTF">2024-02-15T04:12:02Z</dcterms:modified>
</cp:coreProperties>
</file>