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<sst xmlns="http://schemas.openxmlformats.org/spreadsheetml/2006/main" count="71" uniqueCount="69">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</sst>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H29" sqref="H29"/>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05-08-2022 đến ngày 11-08-2022</v>
      </c>
      <c r="G9" s="103"/>
      <c r="H9" s="103"/>
      <c r="I9" s="12"/>
      <c r="J9" s="12"/>
      <c r="K9" s="12"/>
      <c r="L9" s="12"/>
      <c r="M9" s="12"/>
    </row>
    <row r="10" spans="3:13" ht="20.25" customHeight="1">
      <c r="C10" s="14"/>
      <c r="D10" s="10"/>
      <c r="E10" s="15" t="s">
        <v>11</v>
      </c>
      <c r="F10" s="104" t="str">
        <f>"From "&amp;TEXT(G16+1,"dd-mm-yyyy")&amp;" To "&amp;TEXT(F16,"dd-mm-yyyy")</f>
        <v>From 05-08-2022 To 11-08-2022</v>
      </c>
      <c r="G10" s="104"/>
      <c r="H10" s="104"/>
      <c r="I10" s="12"/>
      <c r="J10" s="12"/>
      <c r="K10" s="12"/>
      <c r="L10" s="12"/>
      <c r="M10" s="12"/>
    </row>
    <row r="11" spans="3:13" ht="20.25" customHeight="1">
      <c r="C11" s="9">
        <v>5</v>
      </c>
      <c r="D11" s="10"/>
      <c r="E11" s="13" t="s">
        <v>12</v>
      </c>
      <c r="F11" s="16">
        <f>+F16+1</f>
        <v>44785</v>
      </c>
      <c r="G11" s="17"/>
      <c r="H11" s="17"/>
      <c r="I11" s="12"/>
      <c r="J11" s="12"/>
    </row>
    <row r="12" spans="3:13" ht="18.75" customHeight="1">
      <c r="C12" s="14"/>
      <c r="D12" s="10"/>
      <c r="E12" s="15" t="s">
        <v>13</v>
      </c>
      <c r="F12" s="60">
        <f>+F11</f>
        <v>44785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44784</v>
      </c>
      <c r="G16" s="64">
        <v>44777</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106217109961</v>
      </c>
      <c r="G19" s="66">
        <v>104386664967</v>
      </c>
      <c r="H19" s="21"/>
      <c r="I19" s="12"/>
      <c r="J19" s="12"/>
      <c r="K19" s="12"/>
      <c r="L19" s="12"/>
    </row>
    <row r="20" spans="3:12" ht="17.25" customHeight="1">
      <c r="C20" s="24" t="s">
        <v>24</v>
      </c>
      <c r="D20" s="85" t="s">
        <v>25</v>
      </c>
      <c r="E20" s="86"/>
      <c r="F20" s="73">
        <v>15080.64</v>
      </c>
      <c r="G20" s="67">
        <v>14819.22</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104833963189</v>
      </c>
      <c r="G22" s="72">
        <v>106217109961</v>
      </c>
      <c r="H22" s="21"/>
      <c r="I22" s="12"/>
      <c r="J22" s="12"/>
      <c r="K22" s="12"/>
      <c r="L22" s="12"/>
    </row>
    <row r="23" spans="3:12" ht="18" customHeight="1">
      <c r="C23" s="24" t="s">
        <v>28</v>
      </c>
      <c r="D23" s="85" t="s">
        <v>25</v>
      </c>
      <c r="E23" s="86"/>
      <c r="F23" s="71">
        <v>15049.71</v>
      </c>
      <c r="G23" s="71">
        <v>15080.64</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-215422450</v>
      </c>
      <c r="G25" s="66">
        <v>1841215451</v>
      </c>
      <c r="H25" s="12"/>
      <c r="I25" s="12"/>
      <c r="J25" s="12"/>
      <c r="K25" s="12"/>
      <c r="L25" s="12"/>
    </row>
    <row r="26" spans="3:12" ht="32.25" customHeight="1">
      <c r="C26" s="58" t="s">
        <v>31</v>
      </c>
      <c r="D26" s="85" t="s">
        <v>57</v>
      </c>
      <c r="E26" s="86"/>
      <c r="F26" s="78">
        <v>-1167724322</v>
      </c>
      <c r="G26" s="74">
        <v>-10770457</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-1167724322</v>
      </c>
      <c r="G28" s="68">
        <v>-10770457</v>
      </c>
      <c r="H28" s="12"/>
      <c r="I28" s="12"/>
      <c r="J28" s="12"/>
      <c r="K28" s="12"/>
      <c r="L28" s="12"/>
    </row>
    <row r="29" spans="3:12" ht="32.25" customHeight="1">
      <c r="C29" s="22" t="s">
        <v>34</v>
      </c>
      <c r="D29" s="97" t="s">
        <v>62</v>
      </c>
      <c r="E29" s="98"/>
      <c r="F29" s="80">
        <v>-30.930000000000291</v>
      </c>
      <c r="G29" s="69">
        <v>261.42000000000007</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97783147319</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147852865.95299998</v>
      </c>
      <c r="G35" s="66">
        <v>148156731.55199999</v>
      </c>
      <c r="H35" s="12"/>
      <c r="I35" s="12"/>
      <c r="J35" s="12"/>
      <c r="K35" s="12"/>
      <c r="L35" s="12"/>
    </row>
    <row r="36" spans="3:13" ht="23.25" customHeight="1">
      <c r="C36" s="58" t="s">
        <v>51</v>
      </c>
      <c r="D36" s="85" t="s">
        <v>55</v>
      </c>
      <c r="E36" s="86"/>
      <c r="F36" s="82">
        <v>1.4103527278315647E-3</v>
      </c>
      <c r="G36" s="70">
        <v>1.394848076796658E-3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ElSFiYX3nQNLC+BJpvg+ISnmhU8=</DigestValue>
    </Reference>
    <Reference URI="#idOfficeObject" Type="http://www.w3.org/2000/09/xmldsig#Object">
      <DigestMethod Algorithm="http://www.w3.org/2000/09/xmldsig#sha1"/>
      <DigestValue>G3MnDgWhQX8Tx3+3dpx0MCPD4EA=</DigestValue>
    </Reference>
  </SignedInfo>
  <SignatureValue>
    oprweyC33P1/isDKrBoaRfDjMyBnejbJTPv82nhOH5LT5o6ziPwD+8UHg77h3zbB3ow9aHOl
    qTdkQ4VQn8Fw51cplcv33rvNnLdxgfIAAmBpDqx1+52Be7jbhBfUdjUkWuzXxeK1Ht27GD8u
    4MogrpNgAwa2p9Sh0avn2/wlVPk=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839CKm8tGcsImqVQ/snCrPguVPI=</DigestValue>
      </Reference>
    </Manifest>
    <SignatureProperties>
      <SignatureProperty Id="idSignatureTime" Target="#idPackageSignature">
        <mdssi:SignatureTime>
          <mdssi:Format>YYYY-MM-DDThh:mm:ssTZD</mdssi:Format>
          <mdssi:Value>2022-08-12T09:55:02Z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DX3LTYsbTTfG1K2bKqUae755w74=</DigestValue>
    </Reference>
    <Reference Type="http://www.w3.org/2000/09/xmldsig#Object" URI="#idOfficeObject">
      <DigestMethod Algorithm="http://www.w3.org/2000/09/xmldsig#sha1"/>
      <DigestValue>9sJnzvv7knPq7OCVfGO6dx13pzA=</DigestValue>
    </Reference>
    <Reference Type="http://uri.etsi.org/01903#SignedProperties" URI="#idSignedProperties">
      <Transforms>
        <Transform Algorithm="http://www.w3.org/TR/2001/REC-xml-c14n-20010315"/>
      </Transforms>
      <DigestMethod Algorithm="http://www.w3.org/2000/09/xmldsig#sha1"/>
      <DigestValue>n6GC6C4R5Ms1S6begP4WRVQXjqE=</DigestValue>
    </Reference>
  </SignedInfo>
  <SignatureValue>WSbLXj2/Wotf7cYPanV0mME42q9ik/iV1ysF3iFChl0mk+MJ/FVAahoxrlhIs2ixfkh3G9StElCN
OPvBA8hrFWevvGc0cfAFeMlovZTqkHYbj2wGKODs36dpWzGAb5fPnNv0TFlFcLgTuI2Br819Ij3z
aeWuNs++BKfcrkAxoFk=</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839CKm8tGcsImqVQ/snCrPguVPI=</DigestValue>
      </Reference>
    </Manifest>
    <SignatureProperties>
      <SignatureProperty Id="idSignatureTime" Target="#idPackageSignature">
        <mdssi:SignatureTime xmlns:mdssi="http://schemas.openxmlformats.org/package/2006/digital-signature">
          <mdssi:Format>YYYY-MM-DDThh:mm:ssTZD</mdssi:Format>
          <mdssi:Value>2022-08-16T02:33:29Z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16.0.15427/23</OfficeVersion>
          <ApplicationVersion>16.0.15427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2022-08-16T02:33:29Z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2022-08-12T09:51:51Z</dcterms:modified>
</cp:coreProperties>
</file>