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5.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7520" windowHeight="6945" tabRatio="890" activeTab="1"/>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BCDanhMucDauTu_06029!$A$1:$G$88</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workbook>
</file>

<file path=xl/calcChain.xml><?xml version="1.0" encoding="utf-8"?>
<calcChain xmlns="http://schemas.openxmlformats.org/spreadsheetml/2006/main">
  <c r="D79" i="47" l="1"/>
  <c r="B13" i="47" l="1"/>
  <c r="D17" i="43" l="1"/>
  <c r="E72" i="46" l="1"/>
  <c r="D72" i="46" l="1"/>
  <c r="B14" i="47" l="1"/>
  <c r="G13" i="42" l="1"/>
  <c r="G12" i="42"/>
  <c r="A4" i="42"/>
  <c r="C14" i="50"/>
  <c r="C13" i="50"/>
  <c r="A5" i="50"/>
  <c r="C14" i="43"/>
  <c r="C13" i="43"/>
  <c r="A5" i="43"/>
</calcChain>
</file>

<file path=xl/sharedStrings.xml><?xml version="1.0" encoding="utf-8"?>
<sst xmlns="http://schemas.openxmlformats.org/spreadsheetml/2006/main" count="1102" uniqueCount="799">
  <si>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</si>
  <si>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</si>
  <si>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</si>
  <si>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</si>
  <si>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</si>
  <si>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</si>
  <si>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</si>
  <si>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</si>
  <si>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</si>
  <si>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</si>
  <si>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</si>
  <si>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</si>
  <si>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</si>
  <si>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</si>
  <si>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</si>
  <si>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</si>
  <si>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</si>
  <si>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</si>
  <si>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</si>
  <si>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</si>
  <si>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</si>
  <si>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</si>
  <si>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</si>
  <si>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</si>
  <si>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</si>
  <si>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</si>
  <si>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</si>
  <si>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</si>
  <si>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</si>
  <si>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</si>
  <si>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</si>
  <si>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</si>
  <si>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</si>
  <si>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</si>
  <si>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</si>
  <si>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</si>
  <si>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</si>
  <si>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</si>
  <si>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</si>
  <si>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</si>
  <si>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</si>
  <si>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</si>
  <si>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</si>
  <si>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</si>
  <si>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</si>
  <si>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</si>
  <si>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</si>
  <si>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</si>
  <si>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</si>
  <si>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</si>
  <si>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</si>
  <si>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</si>
  <si>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</si>
  <si>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</si>
  <si>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</si>
  <si>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</si>
  <si>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</si>
  <si>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</si>
  <si>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</si>
  <si>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</si>
  <si>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</si>
  <si>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</si>
  <si>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</si>
  <si>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</si>
  <si>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</si>
  <si>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</si>
  <si>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</si>
  <si>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</si>
  <si>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</si>
  <si>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</si>
  <si>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</si>
  <si>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</si>
  <si>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</si>
  <si>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</si>
  <si>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</si>
  <si>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</si>
  <si>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</si>
  <si>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</si>
  <si>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</si>
  <si>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</si>
  <si>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</si>
  <si>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</si>
  <si>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</si>
  <si>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</si>
  <si>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</si>
  <si>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</si>
  <si>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</si>
  <si>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</si>
  <si>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</si>
  <si>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</si>
  <si>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</si>
  <si>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</si>
  <si>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</si>
  <si>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</si>
  <si>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</si>
  <si>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</si>
  <si>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</si>
  <si>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</si>
  <si>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</si>
  <si>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</si>
  <si>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</si>
  <si>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</si>
  <si>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</si>
  <si>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</si>
  <si>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</si>
  <si>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</si>
  <si>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</si>
  <si>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</si>
  <si>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</si>
  <si>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</si>
  <si>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</si>
  <si>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</si>
  <si>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</si>
  <si>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</si>
  <si>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</si>
  <si>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</si>
  <si>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</si>
  <si>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</si>
  <si>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</si>
  <si>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</si>
  <si>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</si>
  <si>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</si>
  <si>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</si>
  <si>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</si>
  <si>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</si>
  <si>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</si>
  <si>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</si>
  <si>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</si>
  <si>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</si>
  <si>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</si>
  <si>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</si>
  <si>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</si>
  <si>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</si>
  <si>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</si>
  <si>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</si>
  <si>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</si>
  <si>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</si>
  <si>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</si>
  <si>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</si>
  <si>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</si>
  <si>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</si>
  <si>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</si>
  <si>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</si>
  <si>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</si>
  <si>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</si>
  <si>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</si>
  <si>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</si>
  <si>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</si>
  <si>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</si>
  <si>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</si>
  <si>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</si>
  <si>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</si>
  <si>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</si>
  <si>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</si>
  <si>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</si>
  <si>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</si>
  <si>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</si>
  <si>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</si>
  <si>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</si>
  <si>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</si>
  <si>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</si>
  <si>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</si>
  <si>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</si>
  <si>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</si>
  <si>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</si>
  <si>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</si>
  <si>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</si>
  <si>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</si>
  <si>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</si>
  <si>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</si>
  <si>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</si>
  <si>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</si>
  <si>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</si>
  <si>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</si>
  <si>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</si>
  <si>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</si>
  <si>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</si>
  <si>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</si>
  <si>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</si>
  <si>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</si>
  <si>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</si>
  <si>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</si>
  <si>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</si>
  <si>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</si>
  <si>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</si>
  <si>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</si>
  <si>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</si>
  <si>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</si>
  <si>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</si>
  <si>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</si>
  <si>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</si>
  <si>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</si>
  <si>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</si>
  <si>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</si>
  <si>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</si>
  <si>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</si>
  <si>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</si>
  <si>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</si>
  <si>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</si>
  <si>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</si>
  <si>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</si>
  <si>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</si>
  <si>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</si>
  <si>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</si>
  <si>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</si>
  <si>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</si>
  <si>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</si>
  <si>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</si>
  <si>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</si>
  <si>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</si>
  <si>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</si>
  <si>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</si>
  <si>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</si>
  <si>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</si>
  <si>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</si>
  <si>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</si>
  <si>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</si>
  <si>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</si>
  <si>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</si>
  <si>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</si>
  <si>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</si>
  <si>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</si>
  <si>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</si>
  <si>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</si>
  <si>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</si>
  <si>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</si>
  <si>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</si>
  <si>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</si>
  <si>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</si>
  <si>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</si>
  <si>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</si>
  <si>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</si>
  <si>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</si>
  <si>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</si>
  <si>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</si>
  <si>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</si>
  <si>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</si>
  <si>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</si>
  <si>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</si>
  <si>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</si>
  <si>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</si>
  <si>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</si>
  <si>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</si>
  <si>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</si>
  <si>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</si>
  <si>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</si>
  <si>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</si>
  <si>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</si>
  <si>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</si>
  <si>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</si>
  <si>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</si>
  <si>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</si>
  <si>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</si>
  <si>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</si>
  <si>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</si>
  <si>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</si>
  <si>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</si>
  <si>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</si>
  <si>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</si>
  <si>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</si>
  <si>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</si>
  <si>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</si>
  <si>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</si>
  <si>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</si>
  <si>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</si>
  <si>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</si>
  <si>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</si>
  <si>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</si>
  <si>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</si>
  <si>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</si>
  <si>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</si>
  <si>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</si>
  <si>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</si>
  <si>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</si>
  <si>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</si>
  <si>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</si>
  <si>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</si>
  <si>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</si>
  <si>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</si>
  <si>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</si>
  <si>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</si>
  <si>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</si>
  <si>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</si>
  <si>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</si>
  <si>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</si>
  <si>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</si>
  <si>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</si>
  <si>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</si>
  <si>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</si>
  <si>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</si>
  <si>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</si>
  <si>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</si>
  <si>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</si>
  <si>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</si>
  <si>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</si>
  <si>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</si>
  <si>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</si>
  <si>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</si>
  <si>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</si>
  <si>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</si>
  <si>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</si>
  <si>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</si>
  <si>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</si>
  <si>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</si>
  <si>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</si>
  <si>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</si>
  <si>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</si>
  <si>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</si>
  <si>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</si>
  <si>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</si>
  <si>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</si>
  <si>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</si>
  <si>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</si>
  <si>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</si>
  <si>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</si>
  <si>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</si>
  <si>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</si>
  <si>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</si>
  <si>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</si>
  <si>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</si>
  <si>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</si>
  <si>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</si>
  <si>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</si>
  <si>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</si>
  <si>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</si>
  <si>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</si>
  <si>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</si>
  <si>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</si>
  <si>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</si>
  <si>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</si>
  <si>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</si>
  <si>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</si>
  <si>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</si>
  <si>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</si>
  <si>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</si>
  <si>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</si>
  <si>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</si>
  <si>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</si>
  <si>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</si>
  <si>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</si>
  <si>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</si>
  <si>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</si>
  <si>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</si>
  <si>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</si>
  <si>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</si>
  <si>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</si>
  <si>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</si>
  <si>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</si>
  <si>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</si>
  <si>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</si>
  <si>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</si>
  <si>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</si>
  <si>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</si>
  <si>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</si>
  <si>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</si>
  <si>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</si>
  <si>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</si>
  <si>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</si>
  <si>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</si>
  <si>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</si>
  <si>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</si>
  <si>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</si>
  <si>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</si>
  <si>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</si>
  <si>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</si>
  <si>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</si>
  <si>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</si>
  <si>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</si>
  <si>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</si>
  <si>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</si>
  <si>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</si>
  <si>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</si>
  <si>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</si>
  <si>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</si>
  <si>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</si>
  <si>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</si>
  <si>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</si>
  <si>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</si>
  <si>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</si>
  <si>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</si>
  <si>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</si>
  <si>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</si>
  <si>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</si>
  <si>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</si>
  <si>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</si>
  <si>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</si>
  <si>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</si>
  <si>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</si>
  <si>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</si>
  <si>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</si>
  <si>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</si>
  <si>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</si>
  <si>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</si>
  <si>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</si>
  <si>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</si>
  <si>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</si>
  <si>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</si>
  <si>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</si>
  <si>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</si>
  <si>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</si>
  <si>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</si>
  <si>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</si>
  <si>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</si>
  <si>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</si>
  <si>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</si>
  <si>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</si>
  <si>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</si>
  <si>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</si>
  <si>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</si>
  <si>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</si>
  <si>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</si>
  <si>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</si>
  <si>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</si>
  <si>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</si>
  <si>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</si>
  <si>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</si>
  <si>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</si>
  <si>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</si>
  <si>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</si>
  <si>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</si>
  <si>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</si>
  <si>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</si>
  <si>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</si>
  <si>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</si>
  <si>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</si>
  <si>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</si>
  <si>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</si>
  <si>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</si>
  <si>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</si>
  <si>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</si>
  <si>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</si>
  <si>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</si>
  <si>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</si>
  <si>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</si>
  <si>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</si>
  <si>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</si>
  <si>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</si>
  <si>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</si>
  <si>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</si>
  <si>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</si>
  <si>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</si>
  <si>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</si>
  <si>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</si>
  <si>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</si>
  <si>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</si>
  <si>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</si>
  <si>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</si>
  <si>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</si>
  <si>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</si>
  <si>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</si>
  <si>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</si>
  <si>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</si>
  <si>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</si>
  <si>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</si>
  <si>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</si>
  <si>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</si>
  <si>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</si>
  <si>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</si>
  <si>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</si>
  <si>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</si>
  <si>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</si>
  <si>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</si>
  <si>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</si>
  <si>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</si>
  <si>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</si>
  <si>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</si>
  <si>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</si>
  <si>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</si>
  <si>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</si>
  <si>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</si>
  <si>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</si>
  <si>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</si>
  <si>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</si>
  <si>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</si>
  <si>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</si>
  <si>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</si>
  <si>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</si>
  <si>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</si>
  <si>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</si>
  <si>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</si>
  <si>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</si>
  <si>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</si>
  <si>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</si>
  <si>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</si>
  <si>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</si>
  <si>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</si>
  <si>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</si>
  <si>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</si>
  <si>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</si>
  <si>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</si>
  <si>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</si>
  <si>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</si>
  <si>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</si>
  <si>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</si>
  <si>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</si>
  <si>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</si>
  <si>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</si>
  <si>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</si>
  <si>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</si>
  <si>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</si>
  <si>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</si>
  <si>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</si>
  <si>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</si>
  <si>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</si>
  <si>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</si>
  <si>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</si>
  <si>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</si>
  <si>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</si>
  <si>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</si>
  <si>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</si>
  <si>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</si>
  <si>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</si>
  <si>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</si>
  <si>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</si>
  <si>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</si>
  <si>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</si>
  <si>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</si>
  <si>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</si>
  <si>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</si>
  <si>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</si>
  <si>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</si>
  <si>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</si>
  <si>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</si>
  <si>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</si>
  <si>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</si>
  <si>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</si>
  <si>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</si>
  <si>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</si>
  <si>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</si>
  <si>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</si>
  <si>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</si>
  <si>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</si>
  <si>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</si>
  <si>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</si>
  <si>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</si>
  <si>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</si>
  <si>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</si>
  <si>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</si>
  <si>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</si>
  <si>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</si>
  <si>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</si>
  <si>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</si>
  <si>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</si>
  <si>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</si>
  <si>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</si>
  <si>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</si>
  <si>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</si>
  <si>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</si>
  <si>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</si>
  <si>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</si>
  <si>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</si>
  <si>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</si>
  <si>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</si>
  <si>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</si>
  <si>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</si>
  <si>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</si>
  <si>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</si>
  <si>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</si>
  <si>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</si>
  <si>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</si>
  <si>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</si>
  <si>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</si>
  <si>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</si>
  <si>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</si>
  <si>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</si>
  <si>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</si>
  <si>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</si>
  <si>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</si>
  <si>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</si>
  <si>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</si>
  <si>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</si>
  <si>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</si>
  <si>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</si>
  <si>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</si>
  <si>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</si>
  <si>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</si>
  <si>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</si>
  <si>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</si>
  <si>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</si>
  <si>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</si>
  <si>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</si>
  <si>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</si>
  <si>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</si>
  <si>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</si>
  <si>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</si>
  <si>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</si>
  <si>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</si>
  <si>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</si>
  <si>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</si>
  <si>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</si>
  <si>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</si>
  <si>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</si>
  <si>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</si>
  <si>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</si>
  <si>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</si>
  <si>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</si>
  <si>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</si>
  <si>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</si>
  <si>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</si>
  <si>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</si>
  <si>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</si>
  <si>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</si>
  <si>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</si>
  <si>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</si>
  <si>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</si>
  <si>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</si>
  <si>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</si>
  <si>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</si>
  <si>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</si>
  <si>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</si>
  <si>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</si>
  <si>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</si>
  <si>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</si>
  <si>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</si>
  <si>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</si>
  <si>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</si>
  <si>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</si>
  <si>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</si>
  <si>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</si>
  <si>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</si>
  <si>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</si>
  <si>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</si>
  <si>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</si>
  <si>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</si>
  <si>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</si>
  <si>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</si>
  <si>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</si>
  <si>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</si>
  <si>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</si>
  <si>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</si>
  <si>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</si>
  <si>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</si>
  <si>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</si>
  <si>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</si>
  <si>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</si>
  <si>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</si>
  <si>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</si>
  <si>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</si>
  <si>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</si>
  <si>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</si>
  <si>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</si>
  <si>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</si>
  <si>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</si>
  <si>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</si>
  <si>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</si>
  <si>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</si>
  <si>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</si>
  <si>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</si>
  <si>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</si>
  <si>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</si>
  <si>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</si>
  <si>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</si>
  <si>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</si>
  <si>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</si>
  <si>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</si>
  <si>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</si>
  <si>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</si>
  <si>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</si>
  <si>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</si>
  <si>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</si>
  <si>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</si>
  <si>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</si>
  <si>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</si>
  <si>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</si>
  <si>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</si>
  <si>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</si>
  <si>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</si>
  <si>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</si>
  <si>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</si>
  <si>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</si>
  <si>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</si>
  <si>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</si>
  <si>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</si>
  <si>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</si>
  <si>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</si>
  <si>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</si>
  <si>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</si>
  <si>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</si>
  <si>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</si>
  <si>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</si>
  <si>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</si>
  <si>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</si>
  <si>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</si>
  <si>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</si>
  <si>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</si>
  <si>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</si>
  <si>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</si>
  <si>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</si>
  <si>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</si>
  <si>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</si>
  <si>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</si>
  <si>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</si>
  <si>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</si>
  <si>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</si>
  <si>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</si>
  <si>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</si>
  <si>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</si>
  <si>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</si>
  <si>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</si>
  <si>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</si>
  <si>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</si>
  <si>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</si>
  <si>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</si>
  <si>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</si>
  <si>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</si>
  <si>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</si>
  <si>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</si>
  <si>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</si>
  <si>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</si>
  <si>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</si>
  <si>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</si>
  <si>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</si>
  <si>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</si>
  <si>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</si>
  <si>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</si>
  <si>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</si>
  <si>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</si>
  <si>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</si>
  <si>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</si>
  <si>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</si>
  <si>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</si>
  <si>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</si>
  <si>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</si>
  <si>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</si>
  <si>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</si>
  <si>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</si>
  <si>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</si>
  <si>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</si>
  <si>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</si>
  <si>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</si>
  <si>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</si>
  <si>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</si>
  <si>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</si>
  <si>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</si>
  <si>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</si>
  <si>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</si>
  <si>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</si>
  <si>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</si>
  <si>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</si>
  <si>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</si>
  <si>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</si>
  <si>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</si>
  <si>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</si>
  <si>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</si>
  <si>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</si>
  <si>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</si>
  <si>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</si>
  <si>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</si>
  <si>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</si>
  <si>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</si>
  <si>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</si>
  <si>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</si>
  <si>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</si>
  <si>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</si>
  <si>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</si>
  <si>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</si>
  <si>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</si>
  <si>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</si>
  <si>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</si>
  <si>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</si>
  <si>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</si>
  <si>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</si>
  <si>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</si>
  <si>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</si>
  <si>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 xml:space="preserve">     HPG</t>
  </si>
  <si>
    <t xml:space="preserve">     NAF</t>
  </si>
  <si>
    <t>2246.20</t>
  </si>
  <si>
    <t xml:space="preserve">     VC2</t>
  </si>
  <si>
    <t xml:space="preserve">     VAB</t>
  </si>
  <si>
    <t>Năm 2022
Year 2022</t>
  </si>
  <si>
    <t>Bà Nguyễn Thị Nhung</t>
  </si>
  <si>
    <t>Kế toán quỹ</t>
  </si>
  <si>
    <t xml:space="preserve">     HCM</t>
  </si>
  <si>
    <t xml:space="preserve">     PC1</t>
  </si>
  <si>
    <t>2246.21</t>
  </si>
  <si>
    <t>2246.22</t>
  </si>
  <si>
    <t xml:space="preserve">     ADS</t>
  </si>
  <si>
    <t xml:space="preserve">     ILB</t>
  </si>
  <si>
    <t xml:space="preserve">     STK</t>
  </si>
  <si>
    <t>2246.23</t>
  </si>
  <si>
    <t xml:space="preserve">     BSR</t>
  </si>
  <si>
    <t xml:space="preserve">     GMD</t>
  </si>
  <si>
    <t>2246.24</t>
  </si>
  <si>
    <t>Tháng 06 năm 2022
June 2022</t>
  </si>
  <si>
    <t>Ngày 30 tháng 06 năm 2022
As at 30 June 2022</t>
  </si>
  <si>
    <t xml:space="preserve">     PET</t>
  </si>
  <si>
    <t>Tại ngày 31 tháng 07 năm 2022/As at 31 July 2022</t>
  </si>
  <si>
    <t>Ngày 01 tháng 08 năm 2022</t>
  </si>
  <si>
    <t>Hoàng Văn Sơn</t>
  </si>
  <si>
    <t>Tháng 07 năm 2022 /July 2022</t>
  </si>
  <si>
    <t>Tháng 07 năm 2022
July 2022</t>
  </si>
  <si>
    <t>Tháng 07 năm 2021
July 2021</t>
  </si>
  <si>
    <t>Ngày 31 tháng 07 năm 2022
As at 31 July 2022</t>
  </si>
  <si>
    <t xml:space="preserve">     BID</t>
  </si>
  <si>
    <t xml:space="preserve">     GVR</t>
  </si>
  <si>
    <t>2246.25</t>
  </si>
  <si>
    <t>2246.26</t>
  </si>
  <si>
    <t>Tại 31 tháng 07 năm 2022/As at 31 July 2022</t>
  </si>
  <si>
    <t>Từ ngày 01 tháng 07 năm 2022 tới ngày 31 tháng 07 năm 2022 / From 01 July 2022 to 31 July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</si>
</sst>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7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10"/>
      <name val="Calibri"/>
      <family val="2"/>
      <scheme val="minor"/>
    </font>
    <font>
      <sz val="10"/>
      <color theme="1"/>
      <name val="Calibri"/>
      <family val="2"/>
      <scheme val="minor"/>
    </font>
    <font>
      <sz val="8.25"/>
      <name val="Microsoft Sans Serif"/>
      <family val="2"/>
    </font>
    <font>
      <sz val="8.25"/>
      <name val="Microsoft Sans Serif"/>
      <family val="2"/>
    </font>
    <font>
      <sz val="8.25"/>
      <name val="Microsoft Sans Serif"/>
      <family val="2"/>
    </font>
    <font>
      <sz val="8.25"/>
      <name val="Microsoft Sans Serif"/>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224">
    <xf numFmtId="0" fontId="0" fillId="0" borderId="0"/>
    <xf numFmtId="43" fontId="47" fillId="0" borderId="0" quotePrefix="1" applyFont="0" applyFill="0" applyBorder="0" applyAlignment="0">
      <protection locked="0"/>
    </xf>
    <xf numFmtId="43" fontId="61" fillId="0" borderId="0" applyFont="0" applyFill="0" applyBorder="0" applyAlignment="0" applyProtection="0"/>
    <xf numFmtId="43" fontId="60" fillId="0" borderId="0" applyFont="0" applyFill="0" applyBorder="0" applyAlignment="0" applyProtection="0"/>
    <xf numFmtId="43" fontId="61" fillId="0" borderId="0" applyFont="0" applyFill="0" applyBorder="0" applyAlignment="0" applyProtection="0"/>
    <xf numFmtId="43" fontId="47" fillId="0" borderId="0" applyFont="0" applyFill="0" applyBorder="0" applyAlignment="0" applyProtection="0"/>
    <xf numFmtId="0" fontId="47" fillId="0" borderId="0"/>
    <xf numFmtId="0" fontId="62" fillId="0" borderId="0" applyNumberFormat="0" applyFill="0" applyBorder="0" applyAlignment="0" applyProtection="0"/>
    <xf numFmtId="0" fontId="61" fillId="0" borderId="0"/>
    <xf numFmtId="0" fontId="61" fillId="0" borderId="0"/>
    <xf numFmtId="0" fontId="61" fillId="0" borderId="0"/>
    <xf numFmtId="0" fontId="61" fillId="0" borderId="0"/>
    <xf numFmtId="0" fontId="47" fillId="0" borderId="0"/>
    <xf numFmtId="0" fontId="61" fillId="0" borderId="0"/>
    <xf numFmtId="0" fontId="61" fillId="0" borderId="0"/>
    <xf numFmtId="0" fontId="61" fillId="0" borderId="0"/>
    <xf numFmtId="0" fontId="61" fillId="0" borderId="0"/>
    <xf numFmtId="0" fontId="61" fillId="0" borderId="0"/>
    <xf numFmtId="0" fontId="47" fillId="0" borderId="0"/>
    <xf numFmtId="0" fontId="61" fillId="0" borderId="0"/>
    <xf numFmtId="0" fontId="58" fillId="0" borderId="0"/>
    <xf numFmtId="0" fontId="47" fillId="0" borderId="0"/>
    <xf numFmtId="9" fontId="47" fillId="0" borderId="0" quotePrefix="1" applyFont="0" applyFill="0" applyBorder="0" applyAlignment="0">
      <protection locked="0"/>
    </xf>
    <xf numFmtId="9" fontId="61" fillId="0" borderId="0" applyFont="0" applyFill="0" applyBorder="0" applyAlignment="0" applyProtection="0"/>
    <xf numFmtId="0" fontId="46" fillId="0" borderId="0"/>
    <xf numFmtId="0" fontId="45" fillId="0" borderId="0"/>
    <xf numFmtId="43" fontId="47" fillId="0" borderId="0" applyFont="0" applyFill="0" applyBorder="0" applyAlignment="0" applyProtection="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87" fillId="0" borderId="0" applyNumberFormat="0" applyFill="0" applyBorder="0" applyAlignment="0" applyProtection="0"/>
    <xf numFmtId="0" fontId="88" fillId="0" borderId="14" applyNumberFormat="0" applyFill="0" applyAlignment="0" applyProtection="0"/>
    <xf numFmtId="0" fontId="89" fillId="0" borderId="15" applyNumberFormat="0" applyFill="0" applyAlignment="0" applyProtection="0"/>
    <xf numFmtId="0" fontId="90" fillId="0" borderId="16" applyNumberFormat="0" applyFill="0" applyAlignment="0" applyProtection="0"/>
    <xf numFmtId="0" fontId="90" fillId="0" borderId="0" applyNumberFormat="0" applyFill="0" applyBorder="0" applyAlignment="0" applyProtection="0"/>
    <xf numFmtId="0" fontId="91" fillId="9" borderId="0" applyNumberFormat="0" applyBorder="0" applyAlignment="0" applyProtection="0"/>
    <xf numFmtId="0" fontId="92" fillId="10" borderId="0" applyNumberFormat="0" applyBorder="0" applyAlignment="0" applyProtection="0"/>
    <xf numFmtId="0" fontId="93" fillId="11" borderId="0" applyNumberFormat="0" applyBorder="0" applyAlignment="0" applyProtection="0"/>
    <xf numFmtId="0" fontId="94" fillId="12" borderId="17" applyNumberFormat="0" applyAlignment="0" applyProtection="0"/>
    <xf numFmtId="0" fontId="95" fillId="13" borderId="18" applyNumberFormat="0" applyAlignment="0" applyProtection="0"/>
    <xf numFmtId="0" fontId="96" fillId="13" borderId="17" applyNumberFormat="0" applyAlignment="0" applyProtection="0"/>
    <xf numFmtId="0" fontId="97" fillId="0" borderId="19" applyNumberFormat="0" applyFill="0" applyAlignment="0" applyProtection="0"/>
    <xf numFmtId="0" fontId="98" fillId="14" borderId="20" applyNumberFormat="0" applyAlignment="0" applyProtection="0"/>
    <xf numFmtId="0" fontId="99" fillId="0" borderId="0" applyNumberFormat="0" applyFill="0" applyBorder="0" applyAlignment="0" applyProtection="0"/>
    <xf numFmtId="0" fontId="100" fillId="0" borderId="0" applyNumberFormat="0" applyFill="0" applyBorder="0" applyAlignment="0" applyProtection="0"/>
    <xf numFmtId="0" fontId="63" fillId="0" borderId="22" applyNumberFormat="0" applyFill="0" applyAlignment="0" applyProtection="0"/>
    <xf numFmtId="0" fontId="101"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101" fillId="19" borderId="0" applyNumberFormat="0" applyBorder="0" applyAlignment="0" applyProtection="0"/>
    <xf numFmtId="0" fontId="101"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101" fillId="23" borderId="0" applyNumberFormat="0" applyBorder="0" applyAlignment="0" applyProtection="0"/>
    <xf numFmtId="0" fontId="101"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101" fillId="27" borderId="0" applyNumberFormat="0" applyBorder="0" applyAlignment="0" applyProtection="0"/>
    <xf numFmtId="0" fontId="101"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101" fillId="31" borderId="0" applyNumberFormat="0" applyBorder="0" applyAlignment="0" applyProtection="0"/>
    <xf numFmtId="0" fontId="101" fillId="32"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101" fillId="35" borderId="0" applyNumberFormat="0" applyBorder="0" applyAlignment="0" applyProtection="0"/>
    <xf numFmtId="0" fontId="101" fillId="36"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01" fillId="39" borderId="0" applyNumberFormat="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2" fillId="0" borderId="0">
      <alignment vertical="top"/>
    </xf>
    <xf numFmtId="0" fontId="102"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0"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0" fillId="0" borderId="0" applyFont="0" applyFill="0" applyBorder="0" applyAlignment="0" applyProtection="0"/>
    <xf numFmtId="0" fontId="25" fillId="0" borderId="0"/>
    <xf numFmtId="0" fontId="25" fillId="0" borderId="0"/>
    <xf numFmtId="9" fontId="113" fillId="0" borderId="0" applyFont="0" applyFill="0" applyBorder="0" applyAlignment="0" applyProtection="0"/>
    <xf numFmtId="9" fontId="60" fillId="0" borderId="0" applyFont="0" applyFill="0" applyBorder="0" applyAlignment="0" applyProtection="0"/>
    <xf numFmtId="0" fontId="117" fillId="0" borderId="0" applyNumberForma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60" fillId="0" borderId="0" applyFont="0" applyFill="0" applyBorder="0" applyAlignment="0" applyProtection="0"/>
    <xf numFmtId="0" fontId="25" fillId="0" borderId="0"/>
    <xf numFmtId="0" fontId="116" fillId="0" borderId="0">
      <alignment vertical="top"/>
    </xf>
    <xf numFmtId="43" fontId="60"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5" fillId="0" borderId="0">
      <alignment vertical="center"/>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60" fillId="0" borderId="0" applyFont="0" applyFill="0" applyBorder="0" applyAlignment="0" applyProtection="0"/>
    <xf numFmtId="0" fontId="25" fillId="0" borderId="0"/>
    <xf numFmtId="0" fontId="102"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60"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60" fillId="0" borderId="0" applyFont="0" applyFill="0" applyBorder="0" applyAlignment="0" applyProtection="0"/>
    <xf numFmtId="0" fontId="25" fillId="0" borderId="0"/>
    <xf numFmtId="0" fontId="102" fillId="0" borderId="0">
      <alignment vertical="top"/>
    </xf>
    <xf numFmtId="0" fontId="25" fillId="0" borderId="0"/>
    <xf numFmtId="0" fontId="25" fillId="0" borderId="0"/>
    <xf numFmtId="38" fontId="111"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170" fontId="112" fillId="0" borderId="0" applyFont="0" applyFill="0" applyBorder="0" applyAlignment="0" applyProtection="0"/>
    <xf numFmtId="0" fontId="25" fillId="0" borderId="0"/>
    <xf numFmtId="6" fontId="114" fillId="0" borderId="0" applyFont="0" applyFill="0" applyBorder="0" applyAlignment="0" applyProtection="0"/>
    <xf numFmtId="9" fontId="60"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60" fillId="0" borderId="0" applyFont="0" applyFill="0" applyBorder="0" applyAlignment="0" applyProtection="0"/>
    <xf numFmtId="0" fontId="25" fillId="0" borderId="0"/>
    <xf numFmtId="0" fontId="102" fillId="0" borderId="0">
      <alignment vertical="top"/>
    </xf>
    <xf numFmtId="9" fontId="60"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0"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0" fontId="111" fillId="0" borderId="0" applyFont="0" applyFill="0" applyBorder="0" applyAlignment="0" applyProtection="0"/>
    <xf numFmtId="169" fontId="47" fillId="0" borderId="0" applyFont="0" applyFill="0" applyBorder="0" applyAlignment="0" applyProtection="0"/>
    <xf numFmtId="0" fontId="110" fillId="0" borderId="0" applyFont="0" applyFill="0" applyBorder="0" applyAlignment="0" applyProtection="0"/>
    <xf numFmtId="0" fontId="47" fillId="0" borderId="0"/>
    <xf numFmtId="0" fontId="117" fillId="0" borderId="0" applyNumberFormat="0" applyFill="0" applyBorder="0" applyAlignment="0" applyProtection="0"/>
    <xf numFmtId="0" fontId="118" fillId="0" borderId="0"/>
    <xf numFmtId="0" fontId="58" fillId="0" borderId="0"/>
    <xf numFmtId="0" fontId="47" fillId="0" borderId="0" applyFont="0" applyFill="0" applyBorder="0" applyAlignment="0" applyProtection="0"/>
    <xf numFmtId="0" fontId="119" fillId="0" borderId="0" applyFont="0" applyFill="0" applyBorder="0" applyAlignment="0" applyProtection="0"/>
    <xf numFmtId="171" fontId="120" fillId="0" borderId="0" applyFont="0" applyFill="0" applyBorder="0" applyAlignment="0" applyProtection="0"/>
    <xf numFmtId="172" fontId="47" fillId="0" borderId="0" applyFont="0" applyFill="0" applyBorder="0" applyAlignment="0" applyProtection="0"/>
    <xf numFmtId="0" fontId="119" fillId="0" borderId="0" applyFont="0" applyFill="0" applyBorder="0" applyAlignment="0" applyProtection="0"/>
    <xf numFmtId="173" fontId="120" fillId="0" borderId="0" applyFont="0" applyFill="0" applyBorder="0" applyAlignment="0" applyProtection="0"/>
    <xf numFmtId="0" fontId="121" fillId="0" borderId="0">
      <alignment horizontal="center" wrapText="1"/>
      <protection locked="0"/>
    </xf>
    <xf numFmtId="0" fontId="47" fillId="0" borderId="0" applyFont="0" applyFill="0" applyBorder="0" applyAlignment="0" applyProtection="0"/>
    <xf numFmtId="0" fontId="119" fillId="0" borderId="0" applyFont="0" applyFill="0" applyBorder="0" applyAlignment="0" applyProtection="0"/>
    <xf numFmtId="174" fontId="120" fillId="0" borderId="0" applyFont="0" applyFill="0" applyBorder="0" applyAlignment="0" applyProtection="0"/>
    <xf numFmtId="175" fontId="47" fillId="0" borderId="0" applyFont="0" applyFill="0" applyBorder="0" applyAlignment="0" applyProtection="0"/>
    <xf numFmtId="0" fontId="119" fillId="0" borderId="0" applyFont="0" applyFill="0" applyBorder="0" applyAlignment="0" applyProtection="0"/>
    <xf numFmtId="176" fontId="120" fillId="0" borderId="0" applyFont="0" applyFill="0" applyBorder="0" applyAlignment="0" applyProtection="0"/>
    <xf numFmtId="0" fontId="119" fillId="0" borderId="0"/>
    <xf numFmtId="0" fontId="122" fillId="0" borderId="0"/>
    <xf numFmtId="0" fontId="119" fillId="0" borderId="0"/>
    <xf numFmtId="37" fontId="123" fillId="0" borderId="0"/>
    <xf numFmtId="177" fontId="47" fillId="0" borderId="0" applyFill="0" applyBorder="0" applyAlignment="0"/>
    <xf numFmtId="0" fontId="124" fillId="0" borderId="0"/>
    <xf numFmtId="1" fontId="125" fillId="0" borderId="4" applyBorder="0"/>
    <xf numFmtId="43" fontId="25" fillId="0" borderId="0" applyFont="0" applyFill="0" applyBorder="0" applyAlignment="0" applyProtection="0"/>
    <xf numFmtId="43" fontId="47" fillId="0" borderId="0" applyFont="0" applyFill="0" applyBorder="0" applyAlignment="0" applyProtection="0"/>
    <xf numFmtId="178" fontId="118" fillId="0" borderId="0"/>
    <xf numFmtId="179" fontId="126" fillId="0" borderId="0"/>
    <xf numFmtId="3" fontId="47" fillId="0" borderId="0" applyFont="0" applyFill="0" applyBorder="0" applyAlignment="0" applyProtection="0"/>
    <xf numFmtId="0" fontId="127" fillId="0" borderId="0" applyNumberFormat="0" applyAlignment="0">
      <alignment horizontal="left"/>
    </xf>
    <xf numFmtId="0" fontId="128" fillId="0" borderId="0" applyNumberFormat="0" applyAlignment="0"/>
    <xf numFmtId="180" fontId="129" fillId="0" borderId="0" applyFont="0" applyFill="0" applyBorder="0" applyAlignment="0" applyProtection="0"/>
    <xf numFmtId="181" fontId="47" fillId="0" borderId="0" applyFont="0" applyFill="0" applyBorder="0" applyAlignment="0" applyProtection="0"/>
    <xf numFmtId="182" fontId="47" fillId="0" borderId="0"/>
    <xf numFmtId="0" fontId="47" fillId="0" borderId="0" applyFont="0" applyFill="0" applyBorder="0" applyAlignment="0" applyProtection="0"/>
    <xf numFmtId="183" fontId="47" fillId="0" borderId="0" applyFont="0" applyFill="0" applyBorder="0" applyAlignment="0" applyProtection="0"/>
    <xf numFmtId="184" fontId="47" fillId="0" borderId="0" applyFont="0" applyFill="0" applyBorder="0" applyAlignment="0" applyProtection="0"/>
    <xf numFmtId="185" fontId="47" fillId="0" borderId="0"/>
    <xf numFmtId="0" fontId="130" fillId="0" borderId="0" applyNumberFormat="0" applyAlignment="0">
      <alignment horizontal="left"/>
    </xf>
    <xf numFmtId="186" fontId="58" fillId="0" borderId="0" applyFont="0" applyFill="0" applyBorder="0" applyAlignment="0" applyProtection="0"/>
    <xf numFmtId="2" fontId="47" fillId="0" borderId="0" applyFont="0" applyFill="0" applyBorder="0" applyAlignment="0" applyProtection="0"/>
    <xf numFmtId="187" fontId="58" fillId="0" borderId="23" applyFont="0" applyFill="0" applyBorder="0" applyProtection="0"/>
    <xf numFmtId="38" fontId="131" fillId="40" borderId="0" applyNumberFormat="0" applyBorder="0" applyAlignment="0" applyProtection="0"/>
    <xf numFmtId="0" fontId="132" fillId="0" borderId="0">
      <alignment horizontal="left"/>
    </xf>
    <xf numFmtId="0" fontId="133" fillId="0" borderId="24" applyNumberFormat="0" applyAlignment="0" applyProtection="0">
      <alignment horizontal="left" vertical="center"/>
    </xf>
    <xf numFmtId="0" fontId="133" fillId="0" borderId="25">
      <alignment horizontal="left" vertical="center"/>
    </xf>
    <xf numFmtId="14" fontId="105" fillId="41" borderId="26">
      <alignment horizontal="center" vertical="center" wrapText="1"/>
    </xf>
    <xf numFmtId="188" fontId="134" fillId="0" borderId="0">
      <protection locked="0"/>
    </xf>
    <xf numFmtId="188" fontId="134" fillId="0" borderId="0">
      <protection locked="0"/>
    </xf>
    <xf numFmtId="10" fontId="131" fillId="42" borderId="1" applyNumberFormat="0" applyBorder="0" applyAlignment="0" applyProtection="0"/>
    <xf numFmtId="177" fontId="135" fillId="43" borderId="0"/>
    <xf numFmtId="177" fontId="135" fillId="44" borderId="0"/>
    <xf numFmtId="170" fontId="47" fillId="0" borderId="0" applyFont="0" applyFill="0" applyBorder="0" applyAlignment="0" applyProtection="0"/>
    <xf numFmtId="189" fontId="47" fillId="0" borderId="0" applyFont="0" applyFill="0" applyBorder="0" applyAlignment="0" applyProtection="0"/>
    <xf numFmtId="0" fontId="136" fillId="0" borderId="26"/>
    <xf numFmtId="190" fontId="137" fillId="0" borderId="27"/>
    <xf numFmtId="191" fontId="47" fillId="0" borderId="0" applyFont="0" applyFill="0" applyBorder="0" applyAlignment="0" applyProtection="0"/>
    <xf numFmtId="192" fontId="47" fillId="0" borderId="0" applyFont="0" applyFill="0" applyBorder="0" applyAlignment="0" applyProtection="0"/>
    <xf numFmtId="193" fontId="138" fillId="0" borderId="0" applyFont="0" applyFill="0" applyBorder="0" applyAlignment="0" applyProtection="0"/>
    <xf numFmtId="194" fontId="138" fillId="0" borderId="0" applyFont="0" applyFill="0" applyBorder="0" applyAlignment="0" applyProtection="0"/>
    <xf numFmtId="0" fontId="139" fillId="0" borderId="0" applyNumberFormat="0" applyFont="0" applyFill="0" applyAlignment="0"/>
    <xf numFmtId="0" fontId="129" fillId="0" borderId="1"/>
    <xf numFmtId="0" fontId="118" fillId="0" borderId="0"/>
    <xf numFmtId="37" fontId="140" fillId="0" borderId="0"/>
    <xf numFmtId="0" fontId="141" fillId="0" borderId="1" applyNumberFormat="0" applyFont="0" applyFill="0" applyBorder="0" applyAlignment="0">
      <alignment horizontal="center"/>
    </xf>
    <xf numFmtId="195" fontId="142" fillId="0" borderId="0"/>
    <xf numFmtId="0" fontId="25" fillId="0" borderId="0"/>
    <xf numFmtId="0" fontId="25" fillId="0" borderId="0"/>
    <xf numFmtId="0" fontId="25" fillId="0" borderId="0"/>
    <xf numFmtId="0" fontId="25" fillId="0" borderId="0"/>
    <xf numFmtId="0" fontId="60" fillId="0" borderId="0"/>
    <xf numFmtId="0" fontId="58" fillId="0" borderId="0"/>
    <xf numFmtId="196" fontId="138" fillId="0" borderId="0" applyFont="0" applyFill="0" applyBorder="0" applyAlignment="0" applyProtection="0"/>
    <xf numFmtId="197" fontId="138" fillId="0" borderId="0" applyFont="0" applyFill="0" applyBorder="0" applyAlignment="0" applyProtection="0"/>
    <xf numFmtId="0" fontId="47" fillId="0" borderId="0" applyFont="0" applyFill="0" applyBorder="0" applyAlignment="0" applyProtection="0"/>
    <xf numFmtId="0" fontId="118" fillId="0" borderId="0"/>
    <xf numFmtId="14" fontId="121" fillId="0" borderId="0">
      <alignment horizontal="center" wrapText="1"/>
      <protection locked="0"/>
    </xf>
    <xf numFmtId="198" fontId="47" fillId="0" borderId="0" applyFont="0" applyFill="0" applyBorder="0" applyAlignment="0" applyProtection="0"/>
    <xf numFmtId="10" fontId="47" fillId="0" borderId="0" applyFont="0" applyFill="0" applyBorder="0" applyAlignment="0" applyProtection="0"/>
    <xf numFmtId="9" fontId="143" fillId="0" borderId="28" applyNumberFormat="0" applyBorder="0"/>
    <xf numFmtId="5" fontId="144" fillId="0" borderId="0"/>
    <xf numFmtId="0" fontId="143" fillId="0" borderId="0" applyNumberFormat="0" applyFont="0" applyFill="0" applyBorder="0" applyAlignment="0" applyProtection="0">
      <alignment horizontal="left"/>
    </xf>
    <xf numFmtId="199" fontId="47" fillId="0" borderId="0" applyNumberFormat="0" applyFill="0" applyBorder="0" applyAlignment="0" applyProtection="0">
      <alignment horizontal="left"/>
    </xf>
    <xf numFmtId="200" fontId="145" fillId="0" borderId="0" applyFont="0" applyFill="0" applyBorder="0" applyAlignment="0" applyProtection="0"/>
    <xf numFmtId="0" fontId="143" fillId="0" borderId="0" applyFont="0" applyFill="0" applyBorder="0" applyAlignment="0" applyProtection="0"/>
    <xf numFmtId="201" fontId="129" fillId="0" borderId="0" applyFont="0" applyFill="0" applyBorder="0" applyAlignment="0" applyProtection="0"/>
    <xf numFmtId="0" fontId="136" fillId="0" borderId="0"/>
    <xf numFmtId="40" fontId="146" fillId="0" borderId="0" applyBorder="0">
      <alignment horizontal="right"/>
    </xf>
    <xf numFmtId="202" fontId="129" fillId="0" borderId="12">
      <alignment horizontal="right" vertical="center"/>
    </xf>
    <xf numFmtId="203" fontId="129" fillId="0" borderId="12">
      <alignment horizontal="center"/>
    </xf>
    <xf numFmtId="3" fontId="147" fillId="0" borderId="29" applyNumberFormat="0" applyBorder="0" applyAlignment="0"/>
    <xf numFmtId="0" fontId="148" fillId="0" borderId="0" applyFill="0" applyBorder="0" applyProtection="0">
      <alignment horizontal="left" vertical="top"/>
    </xf>
    <xf numFmtId="193" fontId="129" fillId="0" borderId="0"/>
    <xf numFmtId="204" fontId="129" fillId="0" borderId="1"/>
    <xf numFmtId="0" fontId="149" fillId="45" borderId="1">
      <alignment horizontal="left" vertical="center"/>
    </xf>
    <xf numFmtId="5" fontId="150" fillId="0" borderId="3">
      <alignment horizontal="left" vertical="top"/>
    </xf>
    <xf numFmtId="5" fontId="117" fillId="0" borderId="30">
      <alignment horizontal="left" vertical="top"/>
    </xf>
    <xf numFmtId="0" fontId="151" fillId="0" borderId="30">
      <alignment horizontal="left" vertical="center"/>
    </xf>
    <xf numFmtId="205" fontId="47" fillId="0" borderId="0" applyFont="0" applyFill="0" applyBorder="0" applyAlignment="0" applyProtection="0"/>
    <xf numFmtId="206" fontId="47" fillId="0" borderId="0" applyFont="0" applyFill="0" applyBorder="0" applyAlignment="0" applyProtection="0"/>
    <xf numFmtId="0" fontId="152" fillId="0" borderId="0">
      <alignment vertical="center"/>
    </xf>
    <xf numFmtId="42" fontId="153" fillId="0" borderId="0" applyFont="0" applyFill="0" applyBorder="0" applyAlignment="0" applyProtection="0"/>
    <xf numFmtId="44" fontId="153" fillId="0" borderId="0" applyFont="0" applyFill="0" applyBorder="0" applyAlignment="0" applyProtection="0"/>
    <xf numFmtId="0" fontId="153" fillId="0" borderId="0"/>
    <xf numFmtId="0" fontId="154" fillId="0" borderId="0" applyFont="0" applyFill="0" applyBorder="0" applyAlignment="0" applyProtection="0"/>
    <xf numFmtId="0" fontId="154" fillId="0" borderId="0" applyFont="0" applyFill="0" applyBorder="0" applyAlignment="0" applyProtection="0"/>
    <xf numFmtId="0" fontId="115" fillId="0" borderId="0">
      <alignment vertical="center"/>
    </xf>
    <xf numFmtId="40" fontId="155" fillId="0" borderId="0" applyFont="0" applyFill="0" applyBorder="0" applyAlignment="0" applyProtection="0"/>
    <xf numFmtId="38" fontId="155" fillId="0" borderId="0" applyFont="0" applyFill="0" applyBorder="0" applyAlignment="0" applyProtection="0"/>
    <xf numFmtId="0" fontId="155" fillId="0" borderId="0" applyFont="0" applyFill="0" applyBorder="0" applyAlignment="0" applyProtection="0"/>
    <xf numFmtId="0" fontId="155" fillId="0" borderId="0" applyFont="0" applyFill="0" applyBorder="0" applyAlignment="0" applyProtection="0"/>
    <xf numFmtId="9" fontId="156" fillId="0" borderId="0" applyBorder="0" applyAlignment="0" applyProtection="0"/>
    <xf numFmtId="0" fontId="157" fillId="0" borderId="0"/>
    <xf numFmtId="0" fontId="158" fillId="0" borderId="0" applyFont="0" applyFill="0" applyBorder="0" applyAlignment="0" applyProtection="0"/>
    <xf numFmtId="0" fontId="158" fillId="0" borderId="0" applyFont="0" applyFill="0" applyBorder="0" applyAlignment="0" applyProtection="0"/>
    <xf numFmtId="42" fontId="47" fillId="0" borderId="0" applyFont="0" applyFill="0" applyBorder="0" applyAlignment="0" applyProtection="0"/>
    <xf numFmtId="44" fontId="47" fillId="0" borderId="0" applyFont="0" applyFill="0" applyBorder="0" applyAlignment="0" applyProtection="0"/>
    <xf numFmtId="0" fontId="159" fillId="0" borderId="0"/>
    <xf numFmtId="0" fontId="139" fillId="0" borderId="0"/>
    <xf numFmtId="170" fontId="112" fillId="0" borderId="0" applyFont="0" applyFill="0" applyBorder="0" applyAlignment="0" applyProtection="0"/>
    <xf numFmtId="189" fontId="112" fillId="0" borderId="0" applyFont="0" applyFill="0" applyBorder="0" applyAlignment="0" applyProtection="0"/>
    <xf numFmtId="207" fontId="47" fillId="0" borderId="0" applyFont="0" applyFill="0" applyBorder="0" applyAlignment="0" applyProtection="0"/>
    <xf numFmtId="208" fontId="47" fillId="0" borderId="0" applyFont="0" applyFill="0" applyBorder="0" applyAlignment="0" applyProtection="0"/>
    <xf numFmtId="0" fontId="160" fillId="0" borderId="0"/>
    <xf numFmtId="191" fontId="112" fillId="0" borderId="0" applyFont="0" applyFill="0" applyBorder="0" applyAlignment="0" applyProtection="0"/>
    <xf numFmtId="209" fontId="114" fillId="0" borderId="0" applyFont="0" applyFill="0" applyBorder="0" applyAlignment="0" applyProtection="0"/>
    <xf numFmtId="192" fontId="112" fillId="0" borderId="0" applyFont="0" applyFill="0" applyBorder="0" applyAlignment="0" applyProtection="0"/>
    <xf numFmtId="44" fontId="47" fillId="0" borderId="0" applyFont="0" applyFill="0" applyBorder="0" applyAlignment="0" applyProtection="0"/>
    <xf numFmtId="42" fontId="4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47" fillId="0" borderId="0" applyFont="0" applyFill="0" applyBorder="0" applyAlignment="0" applyProtection="0"/>
    <xf numFmtId="0" fontId="25" fillId="0" borderId="0"/>
    <xf numFmtId="0" fontId="25" fillId="0" borderId="0"/>
    <xf numFmtId="0" fontId="25" fillId="0" borderId="0"/>
    <xf numFmtId="0" fontId="25" fillId="0" borderId="0"/>
    <xf numFmtId="0" fontId="47"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4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6" fillId="0" borderId="0"/>
    <xf numFmtId="43" fontId="47" fillId="0" borderId="0" applyFont="0" applyFill="0" applyBorder="0" applyAlignment="0" applyProtection="0"/>
    <xf numFmtId="43" fontId="47" fillId="0" borderId="0" applyFont="0" applyFill="0" applyBorder="0" applyAlignment="0" applyProtection="0"/>
    <xf numFmtId="43" fontId="60"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4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47" fillId="0" borderId="0" applyFont="0" applyFill="0" applyBorder="0" applyAlignment="0" applyProtection="0"/>
    <xf numFmtId="0" fontId="161" fillId="46"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21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210" fontId="47" fillId="47" borderId="31" applyNumberFormat="0" applyFont="0" applyFill="0" applyBorder="0" applyAlignment="0" applyProtection="0">
      <alignment vertical="center"/>
    </xf>
    <xf numFmtId="0" fontId="47" fillId="47" borderId="31" applyNumberFormat="0" applyFont="0" applyFill="0" applyBorder="0" applyAlignment="0" applyProtection="0">
      <alignment vertical="center"/>
    </xf>
    <xf numFmtId="165" fontId="47" fillId="47" borderId="31" applyNumberFormat="0" applyFont="0" applyFill="0" applyBorder="0" applyAlignment="0" applyProtection="0">
      <alignment vertical="center"/>
    </xf>
    <xf numFmtId="165" fontId="47" fillId="47" borderId="31" applyNumberFormat="0" applyFont="0" applyFill="0" applyBorder="0" applyAlignment="0" applyProtection="0">
      <alignment vertical="center"/>
    </xf>
    <xf numFmtId="3" fontId="47" fillId="47" borderId="31" applyNumberFormat="0" applyFont="0" applyFill="0" applyBorder="0" applyAlignment="0" applyProtection="0">
      <alignment vertical="center"/>
    </xf>
    <xf numFmtId="165" fontId="47" fillId="47" borderId="31" applyNumberFormat="0" applyFont="0" applyFill="0" applyBorder="0" applyAlignment="0" applyProtection="0">
      <alignment vertical="center"/>
    </xf>
    <xf numFmtId="3"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21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210"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165" fontId="47" fillId="48" borderId="31" applyNumberFormat="0" applyFont="0" applyFill="0" applyBorder="0" applyAlignment="0" applyProtection="0">
      <alignment vertical="center"/>
    </xf>
    <xf numFmtId="0" fontId="47" fillId="48" borderId="31" applyNumberFormat="0" applyFont="0" applyFill="0" applyBorder="0" applyAlignment="0" applyProtection="0">
      <alignment vertical="center"/>
    </xf>
    <xf numFmtId="211" fontId="47" fillId="48" borderId="31" applyNumberFormat="0" applyFont="0" applyFill="0" applyBorder="0" applyAlignment="0" applyProtection="0">
      <alignment vertical="center"/>
    </xf>
    <xf numFmtId="165" fontId="47" fillId="48" borderId="31" applyNumberFormat="0" applyFont="0" applyFill="0" applyBorder="0" applyAlignment="0" applyProtection="0">
      <alignment vertical="center"/>
    </xf>
    <xf numFmtId="43" fontId="60"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116"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11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47" fillId="0" borderId="0" quotePrefix="1" applyFont="0" applyFill="0" applyBorder="0" applyAlignment="0">
      <protection locked="0"/>
    </xf>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62" fillId="0" borderId="0">
      <alignment vertical="top"/>
    </xf>
    <xf numFmtId="0" fontId="25" fillId="15" borderId="21" applyNumberFormat="0" applyFont="0" applyAlignment="0" applyProtection="0"/>
    <xf numFmtId="43" fontId="162"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47"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47" fillId="0" borderId="0"/>
    <xf numFmtId="0" fontId="47" fillId="0" borderId="0"/>
    <xf numFmtId="43" fontId="47" fillId="0" borderId="0" applyFont="0" applyFill="0" applyBorder="0" applyAlignment="0" applyProtection="0"/>
    <xf numFmtId="9" fontId="25" fillId="0" borderId="0" applyFont="0" applyFill="0" applyBorder="0" applyAlignment="0" applyProtection="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9" fontId="47" fillId="0" borderId="0" applyFont="0" applyFill="0" applyBorder="0" applyAlignment="0" applyProtection="0"/>
    <xf numFmtId="0" fontId="60" fillId="0" borderId="0"/>
    <xf numFmtId="9" fontId="47" fillId="0" borderId="0" applyFont="0" applyFill="0" applyBorder="0" applyAlignment="0" applyProtection="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43" fontId="47" fillId="0" borderId="0" applyFont="0" applyFill="0" applyBorder="0" applyAlignment="0" applyProtection="0"/>
    <xf numFmtId="0" fontId="47" fillId="0" borderId="0"/>
    <xf numFmtId="0" fontId="25" fillId="0" borderId="0"/>
    <xf numFmtId="43" fontId="25" fillId="0" borderId="0" applyFont="0" applyFill="0" applyBorder="0" applyAlignment="0" applyProtection="0"/>
    <xf numFmtId="43" fontId="47" fillId="0" borderId="0" applyFont="0" applyFill="0" applyBorder="0" applyAlignment="0" applyProtection="0"/>
    <xf numFmtId="0" fontId="47" fillId="0" borderId="0"/>
    <xf numFmtId="0" fontId="25" fillId="0" borderId="0"/>
    <xf numFmtId="0" fontId="25" fillId="15" borderId="21" applyNumberFormat="0" applyFont="0" applyAlignment="0" applyProtection="0"/>
    <xf numFmtId="0" fontId="25" fillId="18"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7"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2"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21"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15" borderId="21" applyNumberFormat="0" applyFont="0" applyAlignment="0" applyProtection="0"/>
    <xf numFmtId="0" fontId="25" fillId="37" borderId="0" applyNumberFormat="0" applyBorder="0" applyAlignment="0" applyProtection="0"/>
    <xf numFmtId="0" fontId="25" fillId="38"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0" fontId="25" fillId="0" borderId="0"/>
    <xf numFmtId="43" fontId="47"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60" fillId="0" borderId="0" applyFont="0" applyFill="0" applyBorder="0" applyAlignment="0" applyProtection="0"/>
    <xf numFmtId="0" fontId="25" fillId="0" borderId="0"/>
    <xf numFmtId="0" fontId="25" fillId="0" borderId="0"/>
    <xf numFmtId="0" fontId="25" fillId="0" borderId="0"/>
    <xf numFmtId="9" fontId="60" fillId="0" borderId="0" applyFont="0" applyFill="0" applyBorder="0" applyAlignment="0" applyProtection="0"/>
    <xf numFmtId="0" fontId="25" fillId="0" borderId="0"/>
    <xf numFmtId="0" fontId="116"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0"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16" fillId="0" borderId="0">
      <alignment vertical="top"/>
    </xf>
    <xf numFmtId="43" fontId="25" fillId="0" borderId="0" applyFont="0" applyFill="0" applyBorder="0" applyAlignment="0" applyProtection="0"/>
    <xf numFmtId="43" fontId="60"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0"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0"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6" fillId="0" borderId="0">
      <alignment vertical="top"/>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0"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0"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16" fillId="0" borderId="0">
      <alignment vertical="top"/>
    </xf>
    <xf numFmtId="43" fontId="25" fillId="0" borderId="0" applyFont="0" applyFill="0" applyBorder="0" applyAlignment="0" applyProtection="0"/>
    <xf numFmtId="43" fontId="60"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0"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0"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0"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47" fillId="0" borderId="0" quotePrefix="1" applyFont="0" applyFill="0" applyBorder="0" applyAlignment="0">
      <protection locked="0"/>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0"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116"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0"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0" fontId="24" fillId="0" borderId="0"/>
    <xf numFmtId="9" fontId="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0" fillId="0" borderId="0" applyFont="0" applyFill="0" applyBorder="0" applyAlignment="0" applyProtection="0"/>
    <xf numFmtId="43" fontId="24" fillId="0" borderId="0" applyFont="0" applyFill="0" applyBorder="0" applyAlignment="0" applyProtection="0"/>
    <xf numFmtId="0" fontId="11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47"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6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43" fontId="47" fillId="0" borderId="0" applyFont="0" applyFill="0" applyBorder="0" applyAlignment="0" applyProtection="0"/>
    <xf numFmtId="43" fontId="24" fillId="0" borderId="0" applyFont="0" applyFill="0" applyBorder="0" applyAlignment="0" applyProtection="0"/>
    <xf numFmtId="43" fontId="6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47" fillId="0" borderId="0"/>
    <xf numFmtId="0" fontId="24" fillId="0" borderId="0"/>
    <xf numFmtId="0" fontId="24" fillId="0" borderId="0"/>
    <xf numFmtId="43" fontId="24"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0" fillId="0" borderId="0" applyFont="0" applyFill="0" applyBorder="0" applyAlignment="0" applyProtection="0"/>
    <xf numFmtId="43" fontId="24" fillId="0" borderId="0" applyFont="0" applyFill="0" applyBorder="0" applyAlignment="0" applyProtection="0"/>
    <xf numFmtId="43" fontId="60"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60"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60"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0"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9" fontId="60"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47" fillId="0" borderId="0" quotePrefix="1" applyFont="0" applyFill="0" applyBorder="0" applyAlignment="0">
      <protection locked="0"/>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33"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6" borderId="0" applyNumberFormat="0" applyBorder="0" applyAlignment="0" applyProtection="0"/>
    <xf numFmtId="0" fontId="24" fillId="0" borderId="0"/>
    <xf numFmtId="0" fontId="6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30"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6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5" borderId="0" applyNumberFormat="0" applyBorder="0" applyAlignment="0" applyProtection="0"/>
    <xf numFmtId="43" fontId="24" fillId="0" borderId="0" applyFont="0" applyFill="0" applyBorder="0" applyAlignment="0" applyProtection="0"/>
    <xf numFmtId="0" fontId="24" fillId="30" borderId="0" applyNumberFormat="0" applyBorder="0" applyAlignment="0" applyProtection="0"/>
    <xf numFmtId="0" fontId="24" fillId="0" borderId="0"/>
    <xf numFmtId="43" fontId="47"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22" borderId="0" applyNumberFormat="0" applyBorder="0" applyAlignment="0" applyProtection="0"/>
    <xf numFmtId="0" fontId="24" fillId="0" borderId="0"/>
    <xf numFmtId="0" fontId="24" fillId="29" borderId="0" applyNumberFormat="0" applyBorder="0" applyAlignment="0" applyProtection="0"/>
    <xf numFmtId="0" fontId="24" fillId="0" borderId="0"/>
    <xf numFmtId="0" fontId="16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116" fillId="0" borderId="0">
      <alignment vertical="top"/>
    </xf>
    <xf numFmtId="0" fontId="24" fillId="0" borderId="0"/>
    <xf numFmtId="43" fontId="60"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9" fontId="47" fillId="0" borderId="0" quotePrefix="1" applyFont="0" applyFill="0" applyBorder="0" applyAlignment="0">
      <protection locked="0"/>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47"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162" fillId="0" borderId="0" applyFont="0" applyFill="0" applyBorder="0" applyAlignment="0" applyProtection="0"/>
    <xf numFmtId="43" fontId="47" fillId="0" borderId="0" applyFont="0" applyFill="0" applyBorder="0" applyAlignment="0" applyProtection="0"/>
    <xf numFmtId="0" fontId="24" fillId="0" borderId="0"/>
    <xf numFmtId="0" fontId="16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162"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6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60"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62" fillId="0" borderId="0">
      <alignment vertical="top"/>
    </xf>
    <xf numFmtId="43" fontId="47" fillId="0" borderId="0" applyFont="0" applyFill="0" applyBorder="0" applyAlignment="0" applyProtection="0"/>
    <xf numFmtId="0" fontId="24" fillId="0" borderId="0"/>
    <xf numFmtId="0" fontId="24" fillId="38" borderId="0" applyNumberFormat="0" applyBorder="0" applyAlignment="0" applyProtection="0"/>
    <xf numFmtId="9" fontId="24" fillId="0" borderId="0" applyFont="0" applyFill="0" applyBorder="0" applyAlignment="0" applyProtection="0"/>
    <xf numFmtId="0" fontId="24" fillId="0" borderId="0"/>
    <xf numFmtId="0" fontId="47"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25"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60"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60"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9" fontId="60"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60" fillId="0" borderId="0"/>
    <xf numFmtId="9"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60"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60"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47" fillId="0" borderId="0" applyFont="0" applyFill="0" applyBorder="0" applyAlignment="0" applyProtection="0"/>
    <xf numFmtId="43" fontId="24" fillId="0" borderId="0" applyFont="0" applyFill="0" applyBorder="0" applyAlignment="0" applyProtection="0"/>
    <xf numFmtId="0" fontId="24" fillId="0" borderId="0"/>
    <xf numFmtId="9"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47" fillId="0" borderId="0" applyFont="0" applyFill="0" applyBorder="0" applyAlignment="0" applyProtection="0"/>
    <xf numFmtId="0" fontId="24" fillId="0" borderId="0"/>
    <xf numFmtId="0" fontId="24" fillId="0" borderId="0"/>
    <xf numFmtId="9" fontId="60"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15" borderId="21" applyNumberFormat="0" applyFont="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47"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3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33"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6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quotePrefix="1" applyFont="0" applyFill="0" applyBorder="0" applyAlignment="0">
      <protection locked="0"/>
    </xf>
    <xf numFmtId="0" fontId="24" fillId="0" borderId="0"/>
    <xf numFmtId="0" fontId="24" fillId="0" borderId="0"/>
    <xf numFmtId="0" fontId="24" fillId="0" borderId="0"/>
    <xf numFmtId="0" fontId="24" fillId="0" borderId="0"/>
    <xf numFmtId="0" fontId="24" fillId="0" borderId="0"/>
    <xf numFmtId="9" fontId="60" fillId="0" borderId="0" applyFont="0" applyFill="0" applyBorder="0" applyAlignment="0" applyProtection="0"/>
    <xf numFmtId="9" fontId="24" fillId="0" borderId="0" applyFont="0" applyFill="0" applyBorder="0" applyAlignment="0" applyProtection="0"/>
    <xf numFmtId="0" fontId="24" fillId="0" borderId="0"/>
    <xf numFmtId="0" fontId="24" fillId="22" borderId="0" applyNumberFormat="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0" fontId="24" fillId="0" borderId="0"/>
    <xf numFmtId="43" fontId="60"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60" fillId="0" borderId="0" applyFont="0" applyFill="0" applyBorder="0" applyAlignment="0" applyProtection="0"/>
    <xf numFmtId="0" fontId="24" fillId="0" borderId="0"/>
    <xf numFmtId="0" fontId="24" fillId="0" borderId="0"/>
    <xf numFmtId="9" fontId="6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162" fillId="0" borderId="0" applyFont="0" applyFill="0" applyBorder="0" applyAlignment="0" applyProtection="0"/>
    <xf numFmtId="0" fontId="24" fillId="37" borderId="0" applyNumberFormat="0" applyBorder="0" applyAlignment="0" applyProtection="0"/>
    <xf numFmtId="43" fontId="47"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86"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60" fillId="0" borderId="0"/>
    <xf numFmtId="0" fontId="24" fillId="3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0" fillId="0" borderId="0" applyFont="0" applyFill="0" applyBorder="0" applyAlignment="0" applyProtection="0"/>
    <xf numFmtId="43" fontId="22" fillId="0" borderId="0" applyFont="0" applyFill="0" applyBorder="0" applyAlignment="0" applyProtection="0"/>
    <xf numFmtId="43" fontId="6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0"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0"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0"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6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0"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22" fillId="0" borderId="0"/>
    <xf numFmtId="0" fontId="22" fillId="0" borderId="0"/>
    <xf numFmtId="0" fontId="22" fillId="0" borderId="0"/>
    <xf numFmtId="0" fontId="22" fillId="0" borderId="0"/>
    <xf numFmtId="43" fontId="60" fillId="0" borderId="0" applyFont="0" applyFill="0" applyBorder="0" applyAlignment="0" applyProtection="0"/>
    <xf numFmtId="0" fontId="60"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102" fillId="0" borderId="0">
      <alignment vertical="top"/>
    </xf>
    <xf numFmtId="43" fontId="22" fillId="0" borderId="0" applyFont="0" applyFill="0" applyBorder="0" applyAlignment="0" applyProtection="0"/>
    <xf numFmtId="43" fontId="47" fillId="0" borderId="0" applyFont="0" applyFill="0" applyBorder="0" applyAlignment="0" applyProtection="0"/>
    <xf numFmtId="0" fontId="22" fillId="0" borderId="0"/>
    <xf numFmtId="0" fontId="22" fillId="0" borderId="0"/>
    <xf numFmtId="0" fontId="22" fillId="0" borderId="0"/>
    <xf numFmtId="0" fontId="22" fillId="0" borderId="0"/>
    <xf numFmtId="0" fontId="60" fillId="0" borderId="0"/>
    <xf numFmtId="43" fontId="47"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0" fontId="22" fillId="0" borderId="0"/>
    <xf numFmtId="0" fontId="22" fillId="0" borderId="0"/>
    <xf numFmtId="0" fontId="22" fillId="0" borderId="0"/>
    <xf numFmtId="0" fontId="22" fillId="0" borderId="0"/>
    <xf numFmtId="0" fontId="47"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6"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2" fillId="0" borderId="0">
      <alignment vertical="top"/>
    </xf>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43" fontId="47" fillId="0" borderId="0" applyFont="0" applyFill="0" applyBorder="0" applyAlignment="0" applyProtection="0"/>
    <xf numFmtId="0" fontId="22"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7"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0" fontId="60"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22" fillId="0" borderId="0"/>
    <xf numFmtId="43" fontId="22" fillId="0" borderId="0" applyFont="0" applyFill="0" applyBorder="0" applyAlignment="0" applyProtection="0"/>
    <xf numFmtId="0" fontId="163" fillId="0" borderId="0">
      <alignment vertical="top"/>
    </xf>
    <xf numFmtId="0" fontId="22" fillId="0" borderId="0"/>
    <xf numFmtId="0" fontId="60" fillId="0" borderId="0"/>
    <xf numFmtId="0" fontId="22" fillId="0" borderId="0"/>
    <xf numFmtId="0" fontId="60" fillId="0" borderId="0"/>
    <xf numFmtId="43" fontId="16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7"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47"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4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9" fontId="47" fillId="0" borderId="0" applyFont="0" applyFill="0" applyBorder="0" applyAlignment="0" applyProtection="0"/>
    <xf numFmtId="0" fontId="60" fillId="0" borderId="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163" fillId="0" borderId="0">
      <alignment vertical="top"/>
    </xf>
    <xf numFmtId="0" fontId="21" fillId="0" borderId="0"/>
    <xf numFmtId="0" fontId="60" fillId="0" borderId="0"/>
    <xf numFmtId="0" fontId="21" fillId="0" borderId="0"/>
    <xf numFmtId="0" fontId="60" fillId="0" borderId="0"/>
    <xf numFmtId="43" fontId="1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47"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60" fillId="0" borderId="0"/>
    <xf numFmtId="0" fontId="21" fillId="0" borderId="0"/>
    <xf numFmtId="43" fontId="21" fillId="0" borderId="0" applyFont="0" applyFill="0" applyBorder="0" applyAlignment="0" applyProtection="0"/>
    <xf numFmtId="0" fontId="21" fillId="0" borderId="0"/>
    <xf numFmtId="0" fontId="21" fillId="0" borderId="0"/>
    <xf numFmtId="43" fontId="1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47" fillId="0" borderId="0" applyFont="0" applyFill="0" applyBorder="0" applyAlignment="0" applyProtection="0"/>
    <xf numFmtId="0" fontId="21" fillId="15" borderId="21" applyNumberFormat="0" applyFont="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30" borderId="0" applyNumberFormat="0" applyBorder="0" applyAlignment="0" applyProtection="0"/>
    <xf numFmtId="0" fontId="21" fillId="26" borderId="0" applyNumberFormat="0" applyBorder="0" applyAlignment="0" applyProtection="0"/>
    <xf numFmtId="9" fontId="21" fillId="0" borderId="0" applyFont="0" applyFill="0" applyBorder="0" applyAlignment="0" applyProtection="0"/>
    <xf numFmtId="0" fontId="21" fillId="22" borderId="0" applyNumberFormat="0" applyBorder="0" applyAlignment="0" applyProtection="0"/>
    <xf numFmtId="0" fontId="21" fillId="18" borderId="0" applyNumberFormat="0" applyBorder="0" applyAlignment="0" applyProtection="0"/>
    <xf numFmtId="0" fontId="21" fillId="37" borderId="0" applyNumberFormat="0" applyBorder="0" applyAlignment="0" applyProtection="0"/>
    <xf numFmtId="0" fontId="60" fillId="0" borderId="0"/>
    <xf numFmtId="0" fontId="21" fillId="33" borderId="0" applyNumberFormat="0" applyBorder="0" applyAlignment="0" applyProtection="0"/>
    <xf numFmtId="0" fontId="21" fillId="29" borderId="0" applyNumberFormat="0" applyBorder="0" applyAlignment="0" applyProtection="0"/>
    <xf numFmtId="43" fontId="21" fillId="0" borderId="0" applyFont="0" applyFill="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34" borderId="0" applyNumberFormat="0" applyBorder="0" applyAlignment="0" applyProtection="0"/>
    <xf numFmtId="0" fontId="21" fillId="17" borderId="0" applyNumberFormat="0" applyBorder="0" applyAlignment="0" applyProtection="0"/>
    <xf numFmtId="0" fontId="164" fillId="0" borderId="0" applyNumberFormat="0" applyFill="0" applyBorder="0" applyAlignment="0" applyProtection="0"/>
    <xf numFmtId="0" fontId="21" fillId="0" borderId="0"/>
    <xf numFmtId="0" fontId="21" fillId="25" borderId="0" applyNumberFormat="0" applyBorder="0" applyAlignment="0" applyProtection="0"/>
    <xf numFmtId="0" fontId="21" fillId="0" borderId="0"/>
    <xf numFmtId="0" fontId="21" fillId="21" borderId="0" applyNumberFormat="0" applyBorder="0" applyAlignment="0" applyProtection="0"/>
    <xf numFmtId="43" fontId="1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47"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60" fillId="0" borderId="0"/>
    <xf numFmtId="0" fontId="21" fillId="0" borderId="0"/>
    <xf numFmtId="0" fontId="21" fillId="0" borderId="0"/>
    <xf numFmtId="0" fontId="21" fillId="0" borderId="0"/>
    <xf numFmtId="43" fontId="1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47" fillId="0" borderId="0" applyFont="0" applyFill="0" applyBorder="0" applyAlignment="0" applyProtection="0"/>
    <xf numFmtId="0" fontId="21" fillId="21" borderId="0" applyNumberFormat="0" applyBorder="0" applyAlignment="0" applyProtection="0"/>
    <xf numFmtId="0" fontId="21" fillId="38" borderId="0" applyNumberFormat="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37" borderId="0" applyNumberFormat="0" applyBorder="0" applyAlignment="0" applyProtection="0"/>
    <xf numFmtId="0" fontId="60" fillId="0" borderId="0"/>
    <xf numFmtId="0" fontId="21" fillId="25"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1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0" fontId="102"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0" fontId="102" fillId="0" borderId="0">
      <alignment vertical="top"/>
    </xf>
    <xf numFmtId="43" fontId="21" fillId="0" borderId="0" applyFont="0" applyFill="0" applyBorder="0" applyAlignment="0" applyProtection="0"/>
    <xf numFmtId="43" fontId="60" fillId="0" borderId="0" applyFont="0" applyFill="0" applyBorder="0" applyAlignment="0" applyProtection="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0" fontId="21" fillId="22" borderId="0" applyNumberFormat="0" applyBorder="0" applyAlignment="0" applyProtection="0"/>
    <xf numFmtId="0" fontId="102"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102" fillId="0" borderId="0">
      <alignment vertical="top"/>
    </xf>
    <xf numFmtId="0" fontId="102" fillId="0" borderId="0">
      <alignment vertical="top"/>
    </xf>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2" fillId="0" borderId="0">
      <alignment vertical="top"/>
    </xf>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102" fillId="0" borderId="0">
      <alignment vertical="top"/>
    </xf>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6"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29"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86" fillId="0" borderId="0"/>
    <xf numFmtId="43" fontId="47" fillId="0" borderId="0" quotePrefix="1" applyFont="0" applyFill="0" applyBorder="0" applyAlignment="0">
      <protection locked="0"/>
    </xf>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6" fillId="0" borderId="0"/>
    <xf numFmtId="0" fontId="21" fillId="0" borderId="0"/>
    <xf numFmtId="9" fontId="47" fillId="0" borderId="0" quotePrefix="1" applyFont="0" applyFill="0" applyBorder="0" applyAlignment="0">
      <protection locked="0"/>
    </xf>
    <xf numFmtId="43" fontId="21" fillId="0" borderId="0" applyFont="0" applyFill="0" applyBorder="0" applyAlignment="0" applyProtection="0"/>
    <xf numFmtId="43" fontId="60" fillId="0" borderId="0" applyFont="0" applyFill="0" applyBorder="0" applyAlignment="0" applyProtection="0"/>
    <xf numFmtId="0" fontId="86" fillId="0" borderId="0"/>
    <xf numFmtId="43" fontId="47" fillId="0" borderId="0" quotePrefix="1" applyFont="0" applyFill="0" applyBorder="0" applyAlignment="0">
      <protection locked="0"/>
    </xf>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0" fontId="21" fillId="33" borderId="0" applyNumberFormat="0" applyBorder="0" applyAlignment="0" applyProtection="0"/>
    <xf numFmtId="9" fontId="47" fillId="0" borderId="0" quotePrefix="1" applyFont="0" applyFill="0" applyBorder="0" applyAlignment="0">
      <protection locked="0"/>
    </xf>
    <xf numFmtId="0" fontId="86" fillId="0" borderId="0"/>
    <xf numFmtId="43" fontId="47" fillId="0" borderId="0" quotePrefix="1" applyFont="0" applyFill="0" applyBorder="0" applyAlignment="0">
      <protection locked="0"/>
    </xf>
    <xf numFmtId="43" fontId="60" fillId="0" borderId="0" applyFont="0" applyFill="0" applyBorder="0" applyAlignment="0" applyProtection="0"/>
    <xf numFmtId="0" fontId="102" fillId="0" borderId="0">
      <alignment vertical="top"/>
    </xf>
    <xf numFmtId="9" fontId="47" fillId="0" borderId="0" quotePrefix="1" applyFont="0" applyFill="0" applyBorder="0" applyAlignment="0">
      <protection locked="0"/>
    </xf>
    <xf numFmtId="9" fontId="21"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164" fillId="0" borderId="0" applyNumberForma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0" fontId="60" fillId="0" borderId="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43" fontId="163" fillId="0" borderId="0" applyFont="0" applyFill="0" applyBorder="0" applyAlignment="0" applyProtection="0"/>
    <xf numFmtId="0" fontId="86" fillId="0" borderId="0"/>
    <xf numFmtId="43" fontId="47" fillId="0" borderId="0" quotePrefix="1" applyFont="0" applyFill="0" applyBorder="0" applyAlignment="0">
      <protection locked="0"/>
    </xf>
    <xf numFmtId="43" fontId="47" fillId="0" borderId="0" applyFont="0" applyFill="0" applyBorder="0" applyAlignment="0" applyProtection="0"/>
    <xf numFmtId="0" fontId="102" fillId="0" borderId="0">
      <alignment vertical="top"/>
    </xf>
    <xf numFmtId="9" fontId="47" fillId="0" borderId="0" quotePrefix="1" applyFont="0" applyFill="0" applyBorder="0" applyAlignment="0">
      <protection locked="0"/>
    </xf>
    <xf numFmtId="0" fontId="21" fillId="0" borderId="0"/>
    <xf numFmtId="43" fontId="47" fillId="0" borderId="0" applyFont="0" applyFill="0" applyBorder="0" applyAlignment="0" applyProtection="0"/>
    <xf numFmtId="43" fontId="21" fillId="0" borderId="0" applyFont="0" applyFill="0" applyBorder="0" applyAlignment="0" applyProtection="0"/>
    <xf numFmtId="9" fontId="47" fillId="0" borderId="0" quotePrefix="1" applyFont="0" applyFill="0" applyBorder="0" applyAlignment="0">
      <protection locked="0"/>
    </xf>
    <xf numFmtId="9" fontId="21" fillId="0" borderId="0" applyFont="0" applyFill="0" applyBorder="0" applyAlignment="0" applyProtection="0"/>
    <xf numFmtId="0" fontId="102" fillId="0" borderId="0">
      <alignment vertical="top"/>
    </xf>
    <xf numFmtId="9" fontId="60" fillId="0" borderId="0" applyFont="0" applyFill="0" applyBorder="0" applyAlignment="0" applyProtection="0"/>
    <xf numFmtId="9" fontId="21" fillId="0" borderId="0" applyFont="0" applyFill="0" applyBorder="0" applyAlignment="0" applyProtection="0"/>
    <xf numFmtId="0" fontId="102" fillId="0" borderId="0">
      <alignment vertical="top"/>
    </xf>
    <xf numFmtId="0" fontId="102" fillId="0" borderId="0">
      <alignment vertical="top"/>
    </xf>
    <xf numFmtId="9" fontId="21" fillId="0" borderId="0" applyFont="0" applyFill="0" applyBorder="0" applyAlignment="0" applyProtection="0"/>
    <xf numFmtId="0" fontId="86" fillId="0" borderId="0"/>
    <xf numFmtId="43" fontId="21"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43" fontId="47" fillId="0" borderId="0" quotePrefix="1" applyFont="0" applyFill="0" applyBorder="0" applyAlignment="0">
      <protection locked="0"/>
    </xf>
    <xf numFmtId="0" fontId="21" fillId="0" borderId="0"/>
    <xf numFmtId="9" fontId="60" fillId="0" borderId="0" applyFont="0" applyFill="0" applyBorder="0" applyAlignment="0" applyProtection="0"/>
    <xf numFmtId="0" fontId="21" fillId="0" borderId="0"/>
    <xf numFmtId="0" fontId="21" fillId="0" borderId="0"/>
    <xf numFmtId="0" fontId="86"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47" fillId="0" borderId="0" applyFont="0" applyFill="0" applyBorder="0" applyAlignment="0" applyProtection="0"/>
    <xf numFmtId="9" fontId="47" fillId="0" borderId="0" quotePrefix="1" applyFont="0" applyFill="0" applyBorder="0" applyAlignment="0">
      <protection locked="0"/>
    </xf>
    <xf numFmtId="43" fontId="47" fillId="0" borderId="0" quotePrefix="1" applyFont="0" applyFill="0" applyBorder="0" applyAlignment="0">
      <protection locked="0"/>
    </xf>
    <xf numFmtId="0" fontId="102" fillId="0" borderId="0">
      <alignment vertical="top"/>
    </xf>
    <xf numFmtId="43" fontId="21" fillId="0" borderId="0" applyFont="0" applyFill="0" applyBorder="0" applyAlignment="0" applyProtection="0"/>
    <xf numFmtId="43"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86" fillId="0" borderId="0"/>
    <xf numFmtId="43"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43" fontId="60"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0" fontId="163" fillId="0" borderId="0">
      <alignment vertical="top"/>
    </xf>
    <xf numFmtId="0" fontId="21" fillId="0" borderId="0"/>
    <xf numFmtId="43" fontId="21" fillId="0" borderId="0" applyFont="0" applyFill="0" applyBorder="0" applyAlignment="0" applyProtection="0"/>
    <xf numFmtId="43" fontId="47"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2"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102" fillId="0" borderId="0">
      <alignment vertical="top"/>
    </xf>
    <xf numFmtId="0" fontId="102" fillId="0" borderId="0">
      <alignment vertical="top"/>
    </xf>
    <xf numFmtId="0" fontId="21" fillId="0" borderId="0"/>
    <xf numFmtId="0" fontId="21" fillId="0" borderId="0"/>
    <xf numFmtId="0" fontId="102" fillId="0" borderId="0">
      <alignment vertical="top"/>
    </xf>
    <xf numFmtId="0" fontId="102"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21" borderId="0" applyNumberFormat="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163" fillId="0" borderId="0" applyFont="0" applyFill="0" applyBorder="0" applyAlignment="0" applyProtection="0"/>
    <xf numFmtId="0" fontId="21" fillId="22" borderId="0" applyNumberFormat="0" applyBorder="0" applyAlignment="0" applyProtection="0"/>
    <xf numFmtId="43" fontId="47" fillId="0" borderId="0" quotePrefix="1" applyFont="0" applyFill="0" applyBorder="0" applyAlignment="0">
      <protection locked="0"/>
    </xf>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86"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4" borderId="0" applyNumberFormat="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86" fillId="0" borderId="0"/>
    <xf numFmtId="0" fontId="21" fillId="0" borderId="0"/>
    <xf numFmtId="43" fontId="21" fillId="0" borderId="0" applyFont="0" applyFill="0" applyBorder="0" applyAlignment="0" applyProtection="0"/>
    <xf numFmtId="0" fontId="21" fillId="0" borderId="0"/>
    <xf numFmtId="43" fontId="60" fillId="0" borderId="0" applyFont="0" applyFill="0" applyBorder="0" applyAlignment="0" applyProtection="0"/>
    <xf numFmtId="0" fontId="102"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163"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9"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102"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60" fillId="0" borderId="0" applyFont="0" applyFill="0" applyBorder="0" applyAlignment="0" applyProtection="0"/>
    <xf numFmtId="0" fontId="86"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86" fillId="0" borderId="0"/>
    <xf numFmtId="0" fontId="102" fillId="0" borderId="0">
      <alignment vertical="top"/>
    </xf>
    <xf numFmtId="0" fontId="102" fillId="0" borderId="0">
      <alignment vertical="top"/>
    </xf>
    <xf numFmtId="0" fontId="102" fillId="0" borderId="0">
      <alignment vertical="top"/>
    </xf>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2" fillId="0" borderId="0">
      <alignment vertical="top"/>
    </xf>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86"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86" fillId="0" borderId="0"/>
    <xf numFmtId="0" fontId="21" fillId="0" borderId="0"/>
    <xf numFmtId="0" fontId="21" fillId="0" borderId="0"/>
    <xf numFmtId="43" fontId="60" fillId="0" borderId="0" applyFont="0" applyFill="0" applyBorder="0" applyAlignment="0" applyProtection="0"/>
    <xf numFmtId="0" fontId="102"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2" fillId="0" borderId="0">
      <alignment vertical="top"/>
    </xf>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1" fillId="0" borderId="0" applyFont="0" applyFill="0" applyBorder="0" applyAlignment="0" applyProtection="0"/>
    <xf numFmtId="9"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163"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102"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60" fillId="0" borderId="0" applyFont="0" applyFill="0" applyBorder="0" applyAlignment="0" applyProtection="0"/>
    <xf numFmtId="0" fontId="86" fillId="0" borderId="0"/>
    <xf numFmtId="9" fontId="60" fillId="0" borderId="0" applyFont="0" applyFill="0" applyBorder="0" applyAlignment="0" applyProtection="0"/>
    <xf numFmtId="0" fontId="21" fillId="0" borderId="0"/>
    <xf numFmtId="0" fontId="8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86" fillId="0" borderId="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43" fontId="21" fillId="0" borderId="0" applyFont="0" applyFill="0" applyBorder="0" applyAlignment="0" applyProtection="0"/>
    <xf numFmtId="43" fontId="60"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163" fillId="0" borderId="0">
      <alignment vertical="top"/>
    </xf>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86" fillId="0" borderId="0"/>
    <xf numFmtId="9" fontId="60"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6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9" fontId="60" fillId="0" borderId="0" applyFont="0" applyFill="0" applyBorder="0" applyAlignment="0" applyProtection="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9" fontId="60" fillId="0" borderId="0" applyFont="0" applyFill="0" applyBorder="0" applyAlignment="0" applyProtection="0"/>
    <xf numFmtId="0" fontId="21" fillId="0" borderId="0"/>
    <xf numFmtId="0" fontId="21" fillId="0" borderId="0"/>
    <xf numFmtId="0" fontId="86" fillId="0" borderId="0"/>
    <xf numFmtId="0" fontId="21" fillId="0" borderId="0"/>
    <xf numFmtId="43" fontId="60" fillId="0" borderId="0" applyFont="0" applyFill="0" applyBorder="0" applyAlignment="0" applyProtection="0"/>
    <xf numFmtId="0" fontId="102" fillId="0" borderId="0">
      <alignment vertical="top"/>
    </xf>
    <xf numFmtId="0" fontId="21" fillId="0" borderId="0"/>
    <xf numFmtId="0" fontId="21" fillId="0" borderId="0"/>
    <xf numFmtId="9" fontId="60"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0" fontId="163"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163" fillId="0" borderId="0" applyFont="0" applyFill="0" applyBorder="0" applyAlignment="0" applyProtection="0"/>
    <xf numFmtId="43" fontId="21" fillId="0" borderId="0" applyFont="0" applyFill="0" applyBorder="0" applyAlignment="0" applyProtection="0"/>
    <xf numFmtId="0" fontId="102"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102"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0" fillId="0" borderId="0" applyFont="0" applyFill="0" applyBorder="0" applyAlignment="0" applyProtection="0"/>
    <xf numFmtId="0" fontId="86" fillId="0" borderId="0"/>
    <xf numFmtId="9" fontId="60" fillId="0" borderId="0" applyFont="0" applyFill="0" applyBorder="0" applyAlignment="0" applyProtection="0"/>
    <xf numFmtId="0" fontId="86" fillId="0" borderId="0"/>
    <xf numFmtId="0" fontId="102"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47"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60" fillId="0" borderId="0"/>
    <xf numFmtId="0" fontId="21" fillId="0" borderId="0"/>
    <xf numFmtId="43" fontId="21" fillId="0" borderId="0" applyFont="0" applyFill="0" applyBorder="0" applyAlignment="0" applyProtection="0"/>
    <xf numFmtId="0" fontId="21" fillId="0" borderId="0"/>
    <xf numFmtId="0" fontId="21" fillId="0" borderId="0"/>
    <xf numFmtId="43" fontId="1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26"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7" fillId="0" borderId="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47" fillId="0" borderId="0"/>
    <xf numFmtId="0" fontId="21" fillId="0" borderId="0"/>
    <xf numFmtId="43" fontId="60" fillId="0" borderId="0" applyFont="0" applyFill="0" applyBorder="0" applyAlignment="0" applyProtection="0"/>
    <xf numFmtId="0" fontId="47" fillId="0" borderId="0"/>
    <xf numFmtId="0" fontId="21" fillId="0" borderId="0"/>
    <xf numFmtId="43" fontId="47" fillId="0" borderId="0" quotePrefix="1" applyFont="0" applyFill="0" applyBorder="0" applyAlignment="0">
      <protection locked="0"/>
    </xf>
    <xf numFmtId="9"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60"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0" fontId="21" fillId="0" borderId="0"/>
    <xf numFmtId="0" fontId="21" fillId="15" borderId="21" applyNumberFormat="0" applyFont="0" applyAlignment="0" applyProtection="0"/>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0" fontId="60" fillId="0" borderId="0"/>
    <xf numFmtId="43" fontId="163" fillId="0" borderId="0" applyFont="0" applyFill="0" applyBorder="0" applyAlignment="0" applyProtection="0"/>
    <xf numFmtId="0" fontId="47" fillId="0" borderId="0"/>
    <xf numFmtId="43" fontId="47" fillId="0" borderId="0" applyFont="0" applyFill="0" applyBorder="0" applyAlignment="0" applyProtection="0"/>
    <xf numFmtId="0" fontId="116" fillId="0" borderId="0">
      <alignment vertical="top"/>
    </xf>
    <xf numFmtId="0" fontId="21" fillId="0" borderId="0"/>
    <xf numFmtId="43" fontId="47"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0" fontId="116" fillId="0" borderId="0">
      <alignment vertical="top"/>
    </xf>
    <xf numFmtId="0" fontId="116" fillId="0" borderId="0">
      <alignment vertical="top"/>
    </xf>
    <xf numFmtId="9" fontId="21" fillId="0" borderId="0" applyFont="0" applyFill="0" applyBorder="0" applyAlignment="0" applyProtection="0"/>
    <xf numFmtId="0" fontId="47" fillId="0" borderId="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47"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43"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9" fontId="60"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63"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43" fontId="47"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116" fillId="0" borderId="0">
      <alignment vertical="top"/>
    </xf>
    <xf numFmtId="0" fontId="116" fillId="0" borderId="0">
      <alignment vertical="top"/>
    </xf>
    <xf numFmtId="0" fontId="21" fillId="0" borderId="0"/>
    <xf numFmtId="9" fontId="21" fillId="0" borderId="0" applyFont="0" applyFill="0" applyBorder="0" applyAlignment="0" applyProtection="0"/>
    <xf numFmtId="0" fontId="116" fillId="0" borderId="0">
      <alignment vertical="top"/>
    </xf>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0" fontId="21" fillId="0" borderId="0"/>
    <xf numFmtId="0" fontId="21" fillId="29" borderId="0" applyNumberFormat="0" applyBorder="0" applyAlignment="0" applyProtection="0"/>
    <xf numFmtId="0" fontId="21" fillId="30" borderId="0" applyNumberFormat="0" applyBorder="0" applyAlignment="0" applyProtection="0"/>
    <xf numFmtId="0" fontId="21" fillId="0" borderId="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25" borderId="0" applyNumberFormat="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21" borderId="0" applyNumberFormat="0" applyBorder="0" applyAlignment="0" applyProtection="0"/>
    <xf numFmtId="0" fontId="21" fillId="0" borderId="0"/>
    <xf numFmtId="0" fontId="21" fillId="0" borderId="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60"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163"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33"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8"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47"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6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9" fontId="47" fillId="0" borderId="0" quotePrefix="1" applyFont="0" applyFill="0" applyBorder="0" applyAlignment="0">
      <protection locked="0"/>
    </xf>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102"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47" fillId="0" borderId="0"/>
    <xf numFmtId="0" fontId="21" fillId="0" borderId="0"/>
    <xf numFmtId="43" fontId="21" fillId="0" borderId="0" applyFont="0" applyFill="0" applyBorder="0" applyAlignment="0" applyProtection="0"/>
    <xf numFmtId="0" fontId="21" fillId="17" borderId="0" applyNumberFormat="0" applyBorder="0" applyAlignment="0" applyProtection="0"/>
    <xf numFmtId="0" fontId="116" fillId="0" borderId="0">
      <alignment vertical="top"/>
    </xf>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2" fillId="0" borderId="0">
      <alignment vertical="top"/>
    </xf>
    <xf numFmtId="0" fontId="21" fillId="34" borderId="0" applyNumberFormat="0" applyBorder="0" applyAlignment="0" applyProtection="0"/>
    <xf numFmtId="0" fontId="21"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9" fontId="47" fillId="0" borderId="0" applyFont="0" applyFill="0" applyBorder="0" applyAlignment="0" applyProtection="0"/>
    <xf numFmtId="0" fontId="21" fillId="25" borderId="0" applyNumberFormat="0" applyBorder="0" applyAlignment="0" applyProtection="0"/>
    <xf numFmtId="0" fontId="21" fillId="17"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30" borderId="0" applyNumberFormat="0" applyBorder="0" applyAlignment="0" applyProtection="0"/>
    <xf numFmtId="43" fontId="21" fillId="0" borderId="0" applyFont="0" applyFill="0" applyBorder="0" applyAlignment="0" applyProtection="0"/>
    <xf numFmtId="0" fontId="21" fillId="0" borderId="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60"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102" fillId="0" borderId="0">
      <alignment vertical="top"/>
    </xf>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17" borderId="0" applyNumberFormat="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0" fontId="116" fillId="0" borderId="0">
      <alignment vertical="top"/>
    </xf>
    <xf numFmtId="0" fontId="116" fillId="0" borderId="0">
      <alignment vertical="top"/>
    </xf>
    <xf numFmtId="0" fontId="116"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38"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30" borderId="0" applyNumberFormat="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116" fillId="0" borderId="0">
      <alignment vertical="top"/>
    </xf>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163"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4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60"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163"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47"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102"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38" borderId="0" applyNumberFormat="0" applyBorder="0" applyAlignment="0" applyProtection="0"/>
    <xf numFmtId="0" fontId="21" fillId="0" borderId="0"/>
    <xf numFmtId="0" fontId="21" fillId="3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47"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22"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43" fontId="21"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102" fillId="0" borderId="0">
      <alignment vertical="top"/>
    </xf>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47"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47" fillId="0" borderId="0" quotePrefix="1" applyFont="0" applyFill="0" applyBorder="0" applyAlignment="0">
      <protection locked="0"/>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37" borderId="0" applyNumberFormat="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102" fillId="0" borderId="0">
      <alignment vertical="top"/>
    </xf>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47" fillId="0" borderId="0"/>
    <xf numFmtId="43" fontId="21" fillId="0" borderId="0" applyFont="0" applyFill="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15" borderId="21" applyNumberFormat="0" applyFont="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0" fontId="21" fillId="0" borderId="0"/>
    <xf numFmtId="0" fontId="21" fillId="0" borderId="0"/>
    <xf numFmtId="0" fontId="21" fillId="0" borderId="0"/>
    <xf numFmtId="0" fontId="21" fillId="0" borderId="0"/>
    <xf numFmtId="43" fontId="47" fillId="0" borderId="0" quotePrefix="1" applyFont="0" applyFill="0" applyBorder="0" applyAlignment="0">
      <protection locked="0"/>
    </xf>
    <xf numFmtId="43" fontId="60"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47" fillId="0" borderId="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60" fillId="0" borderId="0"/>
    <xf numFmtId="0" fontId="21" fillId="0" borderId="0"/>
    <xf numFmtId="43" fontId="21" fillId="0" borderId="0" applyFont="0" applyFill="0" applyBorder="0" applyAlignment="0" applyProtection="0"/>
    <xf numFmtId="0" fontId="21" fillId="0" borderId="0"/>
    <xf numFmtId="0" fontId="21" fillId="0" borderId="0"/>
    <xf numFmtId="43" fontId="1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63"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02" fillId="0" borderId="0">
      <alignment vertical="top"/>
    </xf>
    <xf numFmtId="43" fontId="21" fillId="0" borderId="0" applyFont="0" applyFill="0" applyBorder="0" applyAlignment="0" applyProtection="0"/>
    <xf numFmtId="0" fontId="21" fillId="34" borderId="0" applyNumberFormat="0" applyBorder="0" applyAlignment="0" applyProtection="0"/>
    <xf numFmtId="0" fontId="21" fillId="0" borderId="0"/>
    <xf numFmtId="9" fontId="21" fillId="0" borderId="0" applyFont="0" applyFill="0" applyBorder="0" applyAlignment="0" applyProtection="0"/>
    <xf numFmtId="0" fontId="21" fillId="0" borderId="0"/>
    <xf numFmtId="0" fontId="102" fillId="0" borderId="0">
      <alignment vertical="top"/>
    </xf>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47" fillId="0" borderId="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7" fillId="0" borderId="0"/>
    <xf numFmtId="0" fontId="21" fillId="0" borderId="0"/>
    <xf numFmtId="43" fontId="21" fillId="0" borderId="0" applyFont="0" applyFill="0" applyBorder="0" applyAlignment="0" applyProtection="0"/>
    <xf numFmtId="43" fontId="60" fillId="0" borderId="0" applyFont="0" applyFill="0" applyBorder="0" applyAlignment="0" applyProtection="0"/>
    <xf numFmtId="0" fontId="47" fillId="0" borderId="0"/>
    <xf numFmtId="0" fontId="21" fillId="21" borderId="0" applyNumberFormat="0" applyBorder="0" applyAlignment="0" applyProtection="0"/>
    <xf numFmtId="43" fontId="47" fillId="0" borderId="0" quotePrefix="1" applyFont="0" applyFill="0" applyBorder="0" applyAlignment="0">
      <protection locked="0"/>
    </xf>
    <xf numFmtId="9"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60"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0" fontId="21" fillId="0" borderId="0"/>
    <xf numFmtId="0" fontId="21" fillId="15" borderId="21" applyNumberFormat="0" applyFont="0" applyAlignment="0" applyProtection="0"/>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0" fontId="60" fillId="0" borderId="0"/>
    <xf numFmtId="43" fontId="163" fillId="0" borderId="0" applyFont="0" applyFill="0" applyBorder="0" applyAlignment="0" applyProtection="0"/>
    <xf numFmtId="0" fontId="47" fillId="0" borderId="0"/>
    <xf numFmtId="43" fontId="47" fillId="0" borderId="0" applyFont="0" applyFill="0" applyBorder="0" applyAlignment="0" applyProtection="0"/>
    <xf numFmtId="0" fontId="116" fillId="0" borderId="0">
      <alignment vertical="top"/>
    </xf>
    <xf numFmtId="0" fontId="21" fillId="0" borderId="0"/>
    <xf numFmtId="43" fontId="47"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0" fontId="116" fillId="0" borderId="0">
      <alignment vertical="top"/>
    </xf>
    <xf numFmtId="0" fontId="116" fillId="0" borderId="0">
      <alignment vertical="top"/>
    </xf>
    <xf numFmtId="9" fontId="21" fillId="0" borderId="0" applyFont="0" applyFill="0" applyBorder="0" applyAlignment="0" applyProtection="0"/>
    <xf numFmtId="0" fontId="47" fillId="0" borderId="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47"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43"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163"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43" fontId="47"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116" fillId="0" borderId="0">
      <alignment vertical="top"/>
    </xf>
    <xf numFmtId="0" fontId="116" fillId="0" borderId="0">
      <alignment vertical="top"/>
    </xf>
    <xf numFmtId="0" fontId="21" fillId="0" borderId="0"/>
    <xf numFmtId="0" fontId="21" fillId="0" borderId="0"/>
    <xf numFmtId="0" fontId="116" fillId="0" borderId="0">
      <alignment vertical="top"/>
    </xf>
    <xf numFmtId="0" fontId="116"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47" fillId="0" borderId="0"/>
    <xf numFmtId="0" fontId="21" fillId="0" borderId="0"/>
    <xf numFmtId="43" fontId="21" fillId="0" borderId="0" applyFont="0" applyFill="0" applyBorder="0" applyAlignment="0" applyProtection="0"/>
    <xf numFmtId="0" fontId="21" fillId="0" borderId="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43" fontId="21" fillId="0" borderId="0" applyFont="0" applyFill="0" applyBorder="0" applyAlignment="0" applyProtection="0"/>
    <xf numFmtId="0" fontId="21" fillId="0" borderId="0"/>
    <xf numFmtId="0" fontId="21" fillId="30"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0" fontId="116" fillId="0" borderId="0">
      <alignment vertical="top"/>
    </xf>
    <xf numFmtId="0" fontId="116" fillId="0" borderId="0">
      <alignment vertical="top"/>
    </xf>
    <xf numFmtId="0" fontId="116" fillId="0" borderId="0">
      <alignment vertical="top"/>
    </xf>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22"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4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47"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47" fillId="0" borderId="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47" fillId="0" borderId="0" applyFont="0" applyFill="0" applyBorder="0" applyAlignment="0" applyProtection="0"/>
    <xf numFmtId="0" fontId="21" fillId="0" borderId="0"/>
    <xf numFmtId="0" fontId="21" fillId="30" borderId="0" applyNumberFormat="0" applyBorder="0" applyAlignment="0" applyProtection="0"/>
    <xf numFmtId="0" fontId="21" fillId="0" borderId="0"/>
    <xf numFmtId="0" fontId="21" fillId="15" borderId="21" applyNumberFormat="0" applyFont="0" applyAlignment="0" applyProtection="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25" borderId="0" applyNumberFormat="0" applyBorder="0" applyAlignment="0" applyProtection="0"/>
    <xf numFmtId="0" fontId="21" fillId="26" borderId="0" applyNumberFormat="0" applyBorder="0" applyAlignment="0" applyProtection="0"/>
    <xf numFmtId="0" fontId="21" fillId="0" borderId="0"/>
    <xf numFmtId="0" fontId="21" fillId="0" borderId="0"/>
    <xf numFmtId="0" fontId="21" fillId="29" borderId="0" applyNumberFormat="0" applyBorder="0" applyAlignment="0" applyProtection="0"/>
    <xf numFmtId="0" fontId="21" fillId="30" borderId="0" applyNumberFormat="0" applyBorder="0" applyAlignment="0" applyProtection="0"/>
    <xf numFmtId="0" fontId="21" fillId="0" borderId="0"/>
    <xf numFmtId="0" fontId="21" fillId="0" borderId="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0" fontId="163" fillId="0" borderId="0">
      <alignment vertical="top"/>
    </xf>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0" fontId="60" fillId="0" borderId="0"/>
    <xf numFmtId="0" fontId="21" fillId="0" borderId="0"/>
    <xf numFmtId="0" fontId="21" fillId="0" borderId="0"/>
    <xf numFmtId="0" fontId="21" fillId="0" borderId="0"/>
    <xf numFmtId="0" fontId="21" fillId="0" borderId="0"/>
    <xf numFmtId="0" fontId="116" fillId="0" borderId="0">
      <alignment vertical="top"/>
    </xf>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60"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1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9" borderId="0" applyNumberFormat="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47" fillId="0" borderId="0"/>
    <xf numFmtId="0" fontId="21" fillId="0" borderId="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7" fillId="0" borderId="0"/>
    <xf numFmtId="0" fontId="21" fillId="0" borderId="0"/>
    <xf numFmtId="43" fontId="21" fillId="0" borderId="0" applyFont="0" applyFill="0" applyBorder="0" applyAlignment="0" applyProtection="0"/>
    <xf numFmtId="43" fontId="60" fillId="0" borderId="0" applyFont="0" applyFill="0" applyBorder="0" applyAlignment="0" applyProtection="0"/>
    <xf numFmtId="0" fontId="47" fillId="0" borderId="0"/>
    <xf numFmtId="0" fontId="21" fillId="0" borderId="0"/>
    <xf numFmtId="43" fontId="47" fillId="0" borderId="0" quotePrefix="1" applyFont="0" applyFill="0" applyBorder="0" applyAlignment="0">
      <protection locked="0"/>
    </xf>
    <xf numFmtId="9"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9" fontId="60"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21" fillId="0" borderId="0"/>
    <xf numFmtId="0" fontId="21" fillId="0" borderId="0"/>
    <xf numFmtId="0" fontId="116" fillId="0" borderId="0">
      <alignment vertical="top"/>
    </xf>
    <xf numFmtId="0" fontId="21" fillId="0" borderId="0"/>
    <xf numFmtId="43" fontId="47" fillId="0" borderId="0" applyFont="0" applyFill="0" applyBorder="0" applyAlignment="0" applyProtection="0"/>
    <xf numFmtId="9" fontId="21" fillId="0" borderId="0" applyFont="0" applyFill="0" applyBorder="0" applyAlignment="0" applyProtection="0"/>
    <xf numFmtId="0" fontId="21" fillId="22"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0" borderId="0"/>
    <xf numFmtId="0" fontId="21" fillId="0" borderId="0"/>
    <xf numFmtId="0" fontId="21" fillId="0" borderId="0"/>
    <xf numFmtId="0" fontId="163" fillId="0" borderId="0">
      <alignment vertical="top"/>
    </xf>
    <xf numFmtId="43" fontId="47" fillId="0" borderId="0" applyFont="0" applyFill="0" applyBorder="0" applyAlignment="0" applyProtection="0"/>
    <xf numFmtId="0" fontId="21" fillId="0" borderId="0"/>
    <xf numFmtId="0" fontId="163" fillId="0" borderId="0">
      <alignment vertical="top"/>
    </xf>
    <xf numFmtId="43" fontId="21" fillId="0" borderId="0" applyFont="0" applyFill="0" applyBorder="0" applyAlignment="0" applyProtection="0"/>
    <xf numFmtId="0" fontId="21" fillId="0" borderId="0"/>
    <xf numFmtId="43" fontId="163" fillId="0" borderId="0" applyFont="0" applyFill="0" applyBorder="0" applyAlignment="0" applyProtection="0"/>
    <xf numFmtId="0" fontId="21" fillId="0" borderId="0"/>
    <xf numFmtId="0" fontId="21" fillId="0" borderId="0"/>
    <xf numFmtId="0" fontId="21" fillId="37" borderId="0" applyNumberFormat="0" applyBorder="0" applyAlignment="0" applyProtection="0"/>
    <xf numFmtId="0" fontId="21" fillId="0" borderId="0"/>
    <xf numFmtId="0" fontId="21" fillId="0" borderId="0"/>
    <xf numFmtId="0" fontId="21" fillId="34" borderId="0" applyNumberFormat="0" applyBorder="0" applyAlignment="0" applyProtection="0"/>
    <xf numFmtId="0" fontId="21" fillId="0" borderId="0"/>
    <xf numFmtId="43" fontId="21" fillId="0" borderId="0" applyFont="0" applyFill="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15" borderId="21" applyNumberFormat="0" applyFont="0" applyAlignment="0" applyProtection="0"/>
    <xf numFmtId="0" fontId="21" fillId="0" borderId="0"/>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15" borderId="21" applyNumberFormat="0" applyFont="0" applyAlignment="0" applyProtection="0"/>
    <xf numFmtId="0" fontId="60" fillId="0" borderId="0"/>
    <xf numFmtId="0" fontId="21" fillId="0" borderId="0"/>
    <xf numFmtId="0" fontId="21" fillId="0" borderId="0"/>
    <xf numFmtId="0" fontId="116" fillId="0" borderId="0">
      <alignment vertical="top"/>
    </xf>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163" fillId="0" borderId="0" applyFont="0" applyFill="0" applyBorder="0" applyAlignment="0" applyProtection="0"/>
    <xf numFmtId="0" fontId="47" fillId="0" borderId="0"/>
    <xf numFmtId="43" fontId="47" fillId="0" borderId="0" applyFont="0" applyFill="0" applyBorder="0" applyAlignment="0" applyProtection="0"/>
    <xf numFmtId="0" fontId="116" fillId="0" borderId="0">
      <alignment vertical="top"/>
    </xf>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0" fontId="21" fillId="17" borderId="0" applyNumberFormat="0" applyBorder="0" applyAlignment="0" applyProtection="0"/>
    <xf numFmtId="9" fontId="21" fillId="0" borderId="0" applyFont="0" applyFill="0" applyBorder="0" applyAlignment="0" applyProtection="0"/>
    <xf numFmtId="0" fontId="116" fillId="0" borderId="0">
      <alignment vertical="top"/>
    </xf>
    <xf numFmtId="0" fontId="116" fillId="0" borderId="0">
      <alignment vertical="top"/>
    </xf>
    <xf numFmtId="9" fontId="21" fillId="0" borderId="0" applyFont="0" applyFill="0" applyBorder="0" applyAlignment="0" applyProtection="0"/>
    <xf numFmtId="0" fontId="47" fillId="0" borderId="0"/>
    <xf numFmtId="43" fontId="21"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0" fontId="21" fillId="18" borderId="0" applyNumberFormat="0" applyBorder="0" applyAlignment="0" applyProtection="0"/>
    <xf numFmtId="0" fontId="21" fillId="0" borderId="0"/>
    <xf numFmtId="0" fontId="21" fillId="0" borderId="0"/>
    <xf numFmtId="0" fontId="47"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116"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43"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163"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163"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116" fillId="0" borderId="0">
      <alignment vertical="top"/>
    </xf>
    <xf numFmtId="0" fontId="116" fillId="0" borderId="0">
      <alignment vertical="top"/>
    </xf>
    <xf numFmtId="0" fontId="21" fillId="0" borderId="0"/>
    <xf numFmtId="0" fontId="21" fillId="0" borderId="0"/>
    <xf numFmtId="0" fontId="116" fillId="0" borderId="0">
      <alignment vertical="top"/>
    </xf>
    <xf numFmtId="0" fontId="116"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21" borderId="0" applyNumberFormat="0" applyBorder="0" applyAlignment="0" applyProtection="0"/>
    <xf numFmtId="0" fontId="21" fillId="22" borderId="0" applyNumberFormat="0" applyBorder="0" applyAlignment="0" applyProtection="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102" fillId="0" borderId="0">
      <alignment vertical="top"/>
    </xf>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9" fontId="60"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21" borderId="0" applyNumberFormat="0" applyBorder="0" applyAlignment="0" applyProtection="0"/>
    <xf numFmtId="0" fontId="21" fillId="0" borderId="0"/>
    <xf numFmtId="0" fontId="21" fillId="0" borderId="0"/>
    <xf numFmtId="0" fontId="21" fillId="26" borderId="0" applyNumberFormat="0" applyBorder="0" applyAlignment="0" applyProtection="0"/>
    <xf numFmtId="0" fontId="21" fillId="22"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102"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43" fontId="47" fillId="0" borderId="0" quotePrefix="1" applyFont="0" applyFill="0" applyBorder="0" applyAlignment="0">
      <protection locked="0"/>
    </xf>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02" fillId="0" borderId="0">
      <alignment vertical="top"/>
    </xf>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86"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60"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47" fillId="0" borderId="0"/>
    <xf numFmtId="0" fontId="21" fillId="0" borderId="0"/>
    <xf numFmtId="0" fontId="21"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21"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116" fillId="0" borderId="0">
      <alignment vertical="top"/>
    </xf>
    <xf numFmtId="0" fontId="21" fillId="15" borderId="21" applyNumberFormat="0" applyFont="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34" borderId="0" applyNumberFormat="0" applyBorder="0" applyAlignment="0" applyProtection="0"/>
    <xf numFmtId="0" fontId="116" fillId="0" borderId="0">
      <alignment vertical="top"/>
    </xf>
    <xf numFmtId="0" fontId="21"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0"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0" fontId="21" fillId="33" borderId="0" applyNumberFormat="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0" fontId="21" fillId="25"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116" fillId="0" borderId="0">
      <alignment vertical="top"/>
    </xf>
    <xf numFmtId="0" fontId="116" fillId="0" borderId="0">
      <alignment vertical="top"/>
    </xf>
    <xf numFmtId="0" fontId="116" fillId="0" borderId="0">
      <alignment vertical="top"/>
    </xf>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86" fillId="0" borderId="0"/>
    <xf numFmtId="0" fontId="21" fillId="0" borderId="0"/>
    <xf numFmtId="0" fontId="21" fillId="0" borderId="0"/>
    <xf numFmtId="0" fontId="21" fillId="0" borderId="0"/>
    <xf numFmtId="0" fontId="102" fillId="0" borderId="0">
      <alignment vertical="top"/>
    </xf>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47" fillId="0" borderId="0" quotePrefix="1" applyFont="0" applyFill="0" applyBorder="0" applyAlignment="0">
      <protection locked="0"/>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163"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21"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15" borderId="21" applyNumberFormat="0" applyFont="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60" fillId="0" borderId="0" applyFont="0" applyFill="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0" fontId="21" fillId="0" borderId="0"/>
    <xf numFmtId="0" fontId="21" fillId="18"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25" borderId="0" applyNumberFormat="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163" fillId="0" borderId="0">
      <alignment vertical="top"/>
    </xf>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86"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47" fillId="0" borderId="0"/>
    <xf numFmtId="0" fontId="21" fillId="0" borderId="0"/>
    <xf numFmtId="0" fontId="4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86"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47"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6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47"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163"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60"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47" fillId="0" borderId="0"/>
    <xf numFmtId="0" fontId="47" fillId="0" borderId="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6" borderId="0" applyNumberFormat="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47" fillId="0" borderId="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7" fillId="0" borderId="0"/>
    <xf numFmtId="0" fontId="21" fillId="0" borderId="0"/>
    <xf numFmtId="43" fontId="21" fillId="0" borderId="0" applyFont="0" applyFill="0" applyBorder="0" applyAlignment="0" applyProtection="0"/>
    <xf numFmtId="43" fontId="60" fillId="0" borderId="0" applyFont="0" applyFill="0" applyBorder="0" applyAlignment="0" applyProtection="0"/>
    <xf numFmtId="0" fontId="47" fillId="0" borderId="0"/>
    <xf numFmtId="0" fontId="21" fillId="0" borderId="0"/>
    <xf numFmtId="43" fontId="47" fillId="0" borderId="0" quotePrefix="1" applyFont="0" applyFill="0" applyBorder="0" applyAlignment="0">
      <protection locked="0"/>
    </xf>
    <xf numFmtId="9"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60"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0" fontId="21" fillId="0" borderId="0"/>
    <xf numFmtId="0" fontId="21" fillId="15" borderId="21" applyNumberFormat="0" applyFont="0" applyAlignment="0" applyProtection="0"/>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0" fontId="60" fillId="0" borderId="0"/>
    <xf numFmtId="43" fontId="163" fillId="0" borderId="0" applyFont="0" applyFill="0" applyBorder="0" applyAlignment="0" applyProtection="0"/>
    <xf numFmtId="0" fontId="47" fillId="0" borderId="0"/>
    <xf numFmtId="43" fontId="47" fillId="0" borderId="0" applyFont="0" applyFill="0" applyBorder="0" applyAlignment="0" applyProtection="0"/>
    <xf numFmtId="0" fontId="116" fillId="0" borderId="0">
      <alignment vertical="top"/>
    </xf>
    <xf numFmtId="0" fontId="21" fillId="0" borderId="0"/>
    <xf numFmtId="43" fontId="47"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0" fontId="116" fillId="0" borderId="0">
      <alignment vertical="top"/>
    </xf>
    <xf numFmtId="0" fontId="116" fillId="0" borderId="0">
      <alignment vertical="top"/>
    </xf>
    <xf numFmtId="9" fontId="21" fillId="0" borderId="0" applyFont="0" applyFill="0" applyBorder="0" applyAlignment="0" applyProtection="0"/>
    <xf numFmtId="0" fontId="47" fillId="0" borderId="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47"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43"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163"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43" fontId="47"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34" borderId="0" applyNumberFormat="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116" fillId="0" borderId="0">
      <alignment vertical="top"/>
    </xf>
    <xf numFmtId="0" fontId="116" fillId="0" borderId="0">
      <alignment vertical="top"/>
    </xf>
    <xf numFmtId="0" fontId="21" fillId="0" borderId="0"/>
    <xf numFmtId="0" fontId="21" fillId="0" borderId="0"/>
    <xf numFmtId="0" fontId="116" fillId="0" borderId="0">
      <alignment vertical="top"/>
    </xf>
    <xf numFmtId="0" fontId="116"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47" fillId="0" borderId="0"/>
    <xf numFmtId="0" fontId="21" fillId="0" borderId="0"/>
    <xf numFmtId="43" fontId="21" fillId="0" borderId="0" applyFont="0" applyFill="0" applyBorder="0" applyAlignment="0" applyProtection="0"/>
    <xf numFmtId="0" fontId="21" fillId="0" borderId="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43" fontId="21" fillId="0" borderId="0" applyFont="0" applyFill="0" applyBorder="0" applyAlignment="0" applyProtection="0"/>
    <xf numFmtId="0" fontId="21" fillId="0" borderId="0"/>
    <xf numFmtId="0" fontId="21" fillId="30"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0" fontId="116" fillId="0" borderId="0">
      <alignment vertical="top"/>
    </xf>
    <xf numFmtId="0" fontId="116" fillId="0" borderId="0">
      <alignment vertical="top"/>
    </xf>
    <xf numFmtId="0" fontId="116" fillId="0" borderId="0">
      <alignment vertical="top"/>
    </xf>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47" fillId="0" borderId="0"/>
    <xf numFmtId="0" fontId="21" fillId="0" borderId="0"/>
    <xf numFmtId="0" fontId="102" fillId="0" borderId="0">
      <alignment vertical="top"/>
    </xf>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22"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4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47"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47" fillId="0" borderId="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102" fillId="0" borderId="0">
      <alignment vertical="top"/>
    </xf>
    <xf numFmtId="0" fontId="21" fillId="0" borderId="0"/>
    <xf numFmtId="0" fontId="21" fillId="0" borderId="0"/>
    <xf numFmtId="0" fontId="21" fillId="0" borderId="0"/>
    <xf numFmtId="9" fontId="21" fillId="0" borderId="0" applyFont="0" applyFill="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21" borderId="0" applyNumberFormat="0" applyBorder="0" applyAlignment="0" applyProtection="0"/>
    <xf numFmtId="0" fontId="21" fillId="22" borderId="0" applyNumberFormat="0" applyBorder="0" applyAlignment="0" applyProtection="0"/>
    <xf numFmtId="43" fontId="47" fillId="0" borderId="0" applyFont="0" applyFill="0" applyBorder="0" applyAlignment="0" applyProtection="0"/>
    <xf numFmtId="9" fontId="60"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102" fillId="0" borderId="0">
      <alignment vertical="top"/>
    </xf>
    <xf numFmtId="9" fontId="21" fillId="0" borderId="0" applyFont="0" applyFill="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29" borderId="0" applyNumberFormat="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86" fillId="0" borderId="0"/>
    <xf numFmtId="43" fontId="47"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6" fillId="0" borderId="0"/>
    <xf numFmtId="0" fontId="21" fillId="0" borderId="0"/>
    <xf numFmtId="9" fontId="47" fillId="0" borderId="0" quotePrefix="1" applyFont="0" applyFill="0" applyBorder="0" applyAlignment="0">
      <protection locked="0"/>
    </xf>
    <xf numFmtId="9" fontId="47" fillId="0" borderId="0" quotePrefix="1" applyFont="0" applyFill="0" applyBorder="0" applyAlignment="0">
      <protection locked="0"/>
    </xf>
    <xf numFmtId="43" fontId="60" fillId="0" borderId="0" applyFont="0" applyFill="0" applyBorder="0" applyAlignment="0" applyProtection="0"/>
    <xf numFmtId="0" fontId="86"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47" fillId="0" borderId="0" quotePrefix="1" applyFont="0" applyFill="0" applyBorder="0" applyAlignment="0">
      <protection locked="0"/>
    </xf>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0" fontId="21" fillId="0" borderId="0"/>
    <xf numFmtId="43"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9" fontId="21" fillId="0" borderId="0" applyFont="0" applyFill="0" applyBorder="0" applyAlignment="0" applyProtection="0"/>
    <xf numFmtId="0" fontId="21" fillId="0" borderId="0"/>
    <xf numFmtId="0" fontId="86" fillId="0" borderId="0"/>
    <xf numFmtId="43" fontId="47" fillId="0" borderId="0" quotePrefix="1" applyFont="0" applyFill="0" applyBorder="0" applyAlignment="0">
      <protection locked="0"/>
    </xf>
    <xf numFmtId="0" fontId="21" fillId="0" borderId="0"/>
    <xf numFmtId="0" fontId="21" fillId="0" borderId="0"/>
    <xf numFmtId="43" fontId="60" fillId="0" borderId="0" applyFont="0" applyFill="0" applyBorder="0" applyAlignment="0" applyProtection="0"/>
    <xf numFmtId="0" fontId="102" fillId="0" borderId="0">
      <alignment vertical="top"/>
    </xf>
    <xf numFmtId="0" fontId="21" fillId="0" borderId="0"/>
    <xf numFmtId="43" fontId="60"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102" fillId="0" borderId="0">
      <alignment vertical="top"/>
    </xf>
    <xf numFmtId="0" fontId="102" fillId="0" borderId="0">
      <alignment vertical="top"/>
    </xf>
    <xf numFmtId="43" fontId="21" fillId="0" borderId="0" applyFont="0" applyFill="0" applyBorder="0" applyAlignment="0" applyProtection="0"/>
    <xf numFmtId="43" fontId="47" fillId="0" borderId="0" applyFont="0" applyFill="0" applyBorder="0" applyAlignment="0" applyProtection="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102" fillId="0" borderId="0">
      <alignment vertical="top"/>
    </xf>
    <xf numFmtId="0" fontId="21" fillId="0" borderId="0"/>
    <xf numFmtId="0" fontId="21" fillId="0" borderId="0"/>
    <xf numFmtId="9" fontId="60" fillId="0" borderId="0" applyFont="0" applyFill="0" applyBorder="0" applyAlignment="0" applyProtection="0"/>
    <xf numFmtId="0" fontId="102" fillId="0" borderId="0">
      <alignment vertical="top"/>
    </xf>
    <xf numFmtId="0" fontId="21" fillId="0" borderId="0"/>
    <xf numFmtId="0" fontId="21" fillId="0" borderId="0"/>
    <xf numFmtId="0" fontId="102" fillId="0" borderId="0">
      <alignment vertical="top"/>
    </xf>
    <xf numFmtId="0" fontId="102" fillId="0" borderId="0">
      <alignment vertical="top"/>
    </xf>
    <xf numFmtId="43" fontId="21" fillId="0" borderId="0" applyFont="0" applyFill="0" applyBorder="0" applyAlignment="0" applyProtection="0"/>
    <xf numFmtId="0" fontId="60"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102" fillId="0" borderId="0">
      <alignment vertical="top"/>
    </xf>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47"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9" fontId="47" fillId="0" borderId="0" applyFont="0" applyFill="0" applyBorder="0" applyAlignment="0" applyProtection="0"/>
    <xf numFmtId="0" fontId="60" fillId="0" borderId="0"/>
    <xf numFmtId="9" fontId="47" fillId="0" borderId="0" applyFont="0" applyFill="0" applyBorder="0" applyAlignment="0" applyProtection="0"/>
    <xf numFmtId="43" fontId="47" fillId="0" borderId="0" applyFont="0" applyFill="0" applyBorder="0" applyAlignment="0" applyProtection="0"/>
    <xf numFmtId="9"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163" fillId="0" borderId="0">
      <alignment vertical="top"/>
    </xf>
    <xf numFmtId="0" fontId="21" fillId="0" borderId="0"/>
    <xf numFmtId="0" fontId="21" fillId="0" borderId="0"/>
    <xf numFmtId="0" fontId="60" fillId="0" borderId="0"/>
    <xf numFmtId="0" fontId="60" fillId="0" borderId="0"/>
    <xf numFmtId="43" fontId="21" fillId="0" borderId="0" applyFont="0" applyFill="0" applyBorder="0" applyAlignment="0" applyProtection="0"/>
    <xf numFmtId="43" fontId="21" fillId="0" borderId="0" applyFont="0" applyFill="0" applyBorder="0" applyAlignment="0" applyProtection="0"/>
    <xf numFmtId="0" fontId="86" fillId="0" borderId="0"/>
    <xf numFmtId="43" fontId="47" fillId="0" borderId="0" quotePrefix="1" applyFont="0" applyFill="0" applyBorder="0" applyAlignment="0">
      <protection locked="0"/>
    </xf>
    <xf numFmtId="43" fontId="21" fillId="0" borderId="0" applyFont="0" applyFill="0" applyBorder="0" applyAlignment="0" applyProtection="0"/>
    <xf numFmtId="43" fontId="47" fillId="0" borderId="0" applyFont="0" applyFill="0" applyBorder="0" applyAlignment="0" applyProtection="0"/>
    <xf numFmtId="0" fontId="102" fillId="0" borderId="0">
      <alignment vertical="top"/>
    </xf>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9" fontId="47" fillId="0" borderId="0" quotePrefix="1" applyFont="0" applyFill="0" applyBorder="0" applyAlignment="0">
      <protection locked="0"/>
    </xf>
    <xf numFmtId="9" fontId="21" fillId="0" borderId="0" applyFont="0" applyFill="0" applyBorder="0" applyAlignment="0" applyProtection="0"/>
    <xf numFmtId="0" fontId="102" fillId="0" borderId="0">
      <alignment vertical="top"/>
    </xf>
    <xf numFmtId="9" fontId="60" fillId="0" borderId="0" applyFont="0" applyFill="0" applyBorder="0" applyAlignment="0" applyProtection="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21" fillId="22" borderId="0" applyNumberFormat="0" applyBorder="0" applyAlignment="0" applyProtection="0"/>
    <xf numFmtId="43" fontId="21"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21" borderId="0" applyNumberFormat="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0" fontId="21" fillId="0" borderId="0"/>
    <xf numFmtId="43" fontId="21" fillId="0" borderId="0" applyFont="0" applyFill="0" applyBorder="0" applyAlignment="0" applyProtection="0"/>
    <xf numFmtId="43"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0" fontId="163"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0" fillId="0" borderId="0"/>
    <xf numFmtId="0" fontId="21" fillId="0" borderId="0"/>
    <xf numFmtId="43" fontId="21" fillId="0" borderId="0" applyFont="0" applyFill="0" applyBorder="0" applyAlignment="0" applyProtection="0"/>
    <xf numFmtId="43" fontId="1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2" fillId="0" borderId="0">
      <alignment vertical="top"/>
    </xf>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34"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102" fillId="0" borderId="0">
      <alignment vertical="top"/>
    </xf>
    <xf numFmtId="0" fontId="102"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25" borderId="0" applyNumberFormat="0" applyBorder="0" applyAlignment="0" applyProtection="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6"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86"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86" fillId="0" borderId="0"/>
    <xf numFmtId="0" fontId="21" fillId="0" borderId="0"/>
    <xf numFmtId="43" fontId="21" fillId="0" borderId="0" applyFont="0" applyFill="0" applyBorder="0" applyAlignment="0" applyProtection="0"/>
    <xf numFmtId="0" fontId="21" fillId="0" borderId="0"/>
    <xf numFmtId="43" fontId="60" fillId="0" borderId="0" applyFont="0" applyFill="0" applyBorder="0" applyAlignment="0" applyProtection="0"/>
    <xf numFmtId="0" fontId="102"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47" fillId="0" borderId="0" applyFont="0" applyFill="0" applyBorder="0" applyAlignment="0" applyProtection="0"/>
    <xf numFmtId="0" fontId="21" fillId="34" borderId="0" applyNumberFormat="0" applyBorder="0" applyAlignment="0" applyProtection="0"/>
    <xf numFmtId="43" fontId="47" fillId="0" borderId="0" applyFont="0" applyFill="0" applyBorder="0" applyAlignment="0" applyProtection="0"/>
    <xf numFmtId="0" fontId="21" fillId="33" borderId="0" applyNumberFormat="0" applyBorder="0" applyAlignment="0" applyProtection="0"/>
    <xf numFmtId="0" fontId="21" fillId="0" borderId="0"/>
    <xf numFmtId="0" fontId="21" fillId="0" borderId="0"/>
    <xf numFmtId="9"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43" fontId="47"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30" borderId="0" applyNumberFormat="0" applyBorder="0" applyAlignment="0" applyProtection="0"/>
    <xf numFmtId="0" fontId="21" fillId="0" borderId="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102" fillId="0" borderId="0">
      <alignment vertical="top"/>
    </xf>
    <xf numFmtId="0" fontId="21" fillId="0" borderId="0"/>
    <xf numFmtId="43" fontId="6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17" borderId="0" applyNumberFormat="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43" fontId="60" fillId="0" borderId="0" applyFont="0" applyFill="0" applyBorder="0" applyAlignment="0" applyProtection="0"/>
    <xf numFmtId="0" fontId="86" fillId="0" borderId="0"/>
    <xf numFmtId="9" fontId="60" fillId="0" borderId="0" applyFont="0" applyFill="0" applyBorder="0" applyAlignment="0" applyProtection="0"/>
    <xf numFmtId="0" fontId="21" fillId="0" borderId="0"/>
    <xf numFmtId="0" fontId="21" fillId="0" borderId="0"/>
    <xf numFmtId="0" fontId="86" fillId="0" borderId="0"/>
    <xf numFmtId="0" fontId="21" fillId="30" borderId="0" applyNumberFormat="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3" borderId="0" applyNumberFormat="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29" borderId="0" applyNumberFormat="0" applyBorder="0" applyAlignment="0" applyProtection="0"/>
    <xf numFmtId="0" fontId="21" fillId="0" borderId="0"/>
    <xf numFmtId="0" fontId="21" fillId="0" borderId="0"/>
    <xf numFmtId="43" fontId="60" fillId="0" borderId="0" applyFont="0" applyFill="0" applyBorder="0" applyAlignment="0" applyProtection="0"/>
    <xf numFmtId="0" fontId="102"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47" fillId="0" borderId="0" applyFont="0" applyFill="0" applyBorder="0" applyAlignment="0" applyProtection="0"/>
    <xf numFmtId="43" fontId="47" fillId="0" borderId="0" applyFont="0" applyFill="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9"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22" borderId="0" applyNumberFormat="0" applyBorder="0" applyAlignment="0" applyProtection="0"/>
    <xf numFmtId="0" fontId="86" fillId="0" borderId="0"/>
    <xf numFmtId="0" fontId="21" fillId="0" borderId="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86" fillId="0" borderId="0"/>
    <xf numFmtId="0" fontId="21" fillId="37" borderId="0" applyNumberFormat="0" applyBorder="0" applyAlignment="0" applyProtection="0"/>
    <xf numFmtId="0" fontId="21" fillId="0" borderId="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43" fontId="21" fillId="0" borderId="0" applyFont="0" applyFill="0" applyBorder="0" applyAlignment="0" applyProtection="0"/>
    <xf numFmtId="43" fontId="60"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86"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26"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18" borderId="0" applyNumberFormat="0" applyBorder="0" applyAlignment="0" applyProtection="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2"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2" fillId="0" borderId="0">
      <alignment vertical="top"/>
    </xf>
    <xf numFmtId="43" fontId="60"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102"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quotePrefix="1" applyFont="0" applyFill="0" applyBorder="0" applyAlignment="0">
      <protection locked="0"/>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47"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0" fontId="21" fillId="0" borderId="0"/>
    <xf numFmtId="0" fontId="21" fillId="22" borderId="0" applyNumberFormat="0" applyBorder="0" applyAlignment="0" applyProtection="0"/>
    <xf numFmtId="43" fontId="21" fillId="0" borderId="0" applyFont="0" applyFill="0" applyBorder="0" applyAlignment="0" applyProtection="0"/>
    <xf numFmtId="0" fontId="21" fillId="21" borderId="0" applyNumberFormat="0" applyBorder="0" applyAlignment="0" applyProtection="0"/>
    <xf numFmtId="0" fontId="21" fillId="0" borderId="0"/>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60" fillId="0" borderId="0"/>
    <xf numFmtId="9" fontId="47" fillId="0" borderId="0" applyFont="0" applyFill="0" applyBorder="0" applyAlignment="0" applyProtection="0"/>
    <xf numFmtId="43" fontId="47" fillId="0" borderId="0" applyFont="0" applyFill="0" applyBorder="0" applyAlignment="0" applyProtection="0"/>
    <xf numFmtId="0" fontId="21" fillId="18" borderId="0" applyNumberFormat="0" applyBorder="0" applyAlignment="0" applyProtection="0"/>
    <xf numFmtId="43" fontId="47" fillId="0" borderId="0" applyFont="0" applyFill="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38" borderId="0" applyNumberFormat="0" applyBorder="0" applyAlignment="0" applyProtection="0"/>
    <xf numFmtId="0" fontId="21" fillId="0" borderId="0"/>
    <xf numFmtId="0" fontId="21" fillId="37" borderId="0" applyNumberFormat="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0" fontId="21" fillId="0" borderId="0"/>
    <xf numFmtId="0" fontId="21" fillId="34" borderId="0" applyNumberFormat="0" applyBorder="0" applyAlignment="0" applyProtection="0"/>
    <xf numFmtId="0" fontId="21" fillId="0" borderId="0"/>
    <xf numFmtId="0" fontId="21"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29"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26" borderId="0" applyNumberFormat="0" applyBorder="0" applyAlignment="0" applyProtection="0"/>
    <xf numFmtId="0" fontId="21" fillId="0" borderId="0"/>
    <xf numFmtId="0" fontId="21" fillId="25" borderId="0" applyNumberFormat="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63" fillId="0" borderId="0">
      <alignment vertical="top"/>
    </xf>
    <xf numFmtId="0" fontId="21" fillId="0" borderId="0"/>
    <xf numFmtId="0" fontId="21" fillId="0" borderId="0"/>
    <xf numFmtId="0" fontId="60" fillId="0" borderId="0"/>
    <xf numFmtId="0" fontId="60" fillId="0" borderId="0"/>
    <xf numFmtId="43" fontId="163" fillId="0" borderId="0" applyFont="0" applyFill="0" applyBorder="0" applyAlignment="0" applyProtection="0"/>
    <xf numFmtId="43" fontId="21" fillId="0" borderId="0" applyFont="0" applyFill="0" applyBorder="0" applyAlignment="0" applyProtection="0"/>
    <xf numFmtId="0" fontId="86" fillId="0" borderId="0"/>
    <xf numFmtId="43" fontId="47" fillId="0" borderId="0" quotePrefix="1" applyFont="0" applyFill="0" applyBorder="0" applyAlignment="0">
      <protection locked="0"/>
    </xf>
    <xf numFmtId="43"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9" fontId="47" fillId="0" borderId="0" quotePrefix="1" applyFont="0" applyFill="0" applyBorder="0" applyAlignment="0">
      <protection locked="0"/>
    </xf>
    <xf numFmtId="9" fontId="21" fillId="0" borderId="0" applyFont="0" applyFill="0" applyBorder="0" applyAlignment="0" applyProtection="0"/>
    <xf numFmtId="9" fontId="60" fillId="0" borderId="0" applyFont="0" applyFill="0" applyBorder="0" applyAlignment="0" applyProtection="0"/>
    <xf numFmtId="9" fontId="21" fillId="0" borderId="0" applyFont="0" applyFill="0" applyBorder="0" applyAlignment="0" applyProtection="0"/>
    <xf numFmtId="0" fontId="102" fillId="0" borderId="0">
      <alignment vertical="top"/>
    </xf>
    <xf numFmtId="0" fontId="21" fillId="0" borderId="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43" fontId="21" fillId="0" borderId="0" applyFont="0" applyFill="0" applyBorder="0" applyAlignment="0" applyProtection="0"/>
    <xf numFmtId="43"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0" fontId="163" fillId="0" borderId="0">
      <alignment vertical="top"/>
    </xf>
    <xf numFmtId="43" fontId="60"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6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0" fontId="21" fillId="0" borderId="0"/>
    <xf numFmtId="43" fontId="21" fillId="0" borderId="0" applyFont="0" applyFill="0" applyBorder="0" applyAlignment="0" applyProtection="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0" fillId="0" borderId="0"/>
    <xf numFmtId="0" fontId="21" fillId="0" borderId="0"/>
    <xf numFmtId="43" fontId="21" fillId="0" borderId="0" applyFont="0" applyFill="0" applyBorder="0" applyAlignment="0" applyProtection="0"/>
    <xf numFmtId="43" fontId="1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0" fontId="21" fillId="0" borderId="0"/>
    <xf numFmtId="0" fontId="21" fillId="0" borderId="0"/>
    <xf numFmtId="0" fontId="102" fillId="0" borderId="0">
      <alignment vertical="top"/>
    </xf>
    <xf numFmtId="43" fontId="47" fillId="0" borderId="0" applyFont="0" applyFill="0" applyBorder="0" applyAlignment="0" applyProtection="0"/>
    <xf numFmtId="0" fontId="21" fillId="0" borderId="0"/>
    <xf numFmtId="0" fontId="102" fillId="0" borderId="0">
      <alignment vertical="top"/>
    </xf>
    <xf numFmtId="0" fontId="21"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86" fillId="0" borderId="0"/>
    <xf numFmtId="43" fontId="47"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6" fillId="0" borderId="0"/>
    <xf numFmtId="0" fontId="21" fillId="0" borderId="0"/>
    <xf numFmtId="9" fontId="47" fillId="0" borderId="0" quotePrefix="1" applyFont="0" applyFill="0" applyBorder="0" applyAlignment="0">
      <protection locked="0"/>
    </xf>
    <xf numFmtId="0" fontId="21" fillId="0" borderId="0"/>
    <xf numFmtId="43" fontId="60" fillId="0" borderId="0" applyFont="0" applyFill="0" applyBorder="0" applyAlignment="0" applyProtection="0"/>
    <xf numFmtId="0" fontId="86" fillId="0" borderId="0"/>
    <xf numFmtId="43" fontId="21" fillId="0" borderId="0" applyFont="0" applyFill="0" applyBorder="0" applyAlignment="0" applyProtection="0"/>
    <xf numFmtId="0" fontId="21" fillId="0" borderId="0"/>
    <xf numFmtId="0" fontId="21" fillId="0" borderId="0"/>
    <xf numFmtId="43" fontId="47" fillId="0" borderId="0" quotePrefix="1" applyFont="0" applyFill="0" applyBorder="0" applyAlignment="0">
      <protection locked="0"/>
    </xf>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0" fontId="21" fillId="0" borderId="0"/>
    <xf numFmtId="43" fontId="47"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9" fontId="21" fillId="0" borderId="0" applyFont="0" applyFill="0" applyBorder="0" applyAlignment="0" applyProtection="0"/>
    <xf numFmtId="0" fontId="21" fillId="0" borderId="0"/>
    <xf numFmtId="0" fontId="86" fillId="0" borderId="0"/>
    <xf numFmtId="43" fontId="47" fillId="0" borderId="0" quotePrefix="1" applyFont="0" applyFill="0" applyBorder="0" applyAlignment="0">
      <protection locked="0"/>
    </xf>
    <xf numFmtId="0" fontId="21" fillId="0" borderId="0"/>
    <xf numFmtId="0" fontId="21" fillId="0" borderId="0"/>
    <xf numFmtId="43" fontId="60" fillId="0" borderId="0" applyFont="0" applyFill="0" applyBorder="0" applyAlignment="0" applyProtection="0"/>
    <xf numFmtId="0" fontId="102" fillId="0" borderId="0">
      <alignment vertical="top"/>
    </xf>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2" fillId="0" borderId="0">
      <alignment vertical="top"/>
    </xf>
    <xf numFmtId="0" fontId="102" fillId="0" borderId="0">
      <alignment vertical="top"/>
    </xf>
    <xf numFmtId="43" fontId="21" fillId="0" borderId="0" applyFont="0" applyFill="0" applyBorder="0" applyAlignment="0" applyProtection="0"/>
    <xf numFmtId="43" fontId="47" fillId="0" borderId="0" applyFont="0" applyFill="0" applyBorder="0" applyAlignment="0" applyProtection="0"/>
    <xf numFmtId="0" fontId="21" fillId="26" borderId="0" applyNumberFormat="0" applyBorder="0" applyAlignment="0" applyProtection="0"/>
    <xf numFmtId="0" fontId="21" fillId="0" borderId="0"/>
    <xf numFmtId="0" fontId="21" fillId="18" borderId="0" applyNumberFormat="0" applyBorder="0" applyAlignment="0" applyProtection="0"/>
    <xf numFmtId="0" fontId="21" fillId="0" borderId="0"/>
    <xf numFmtId="0" fontId="21" fillId="17"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1" borderId="0" applyNumberFormat="0" applyBorder="0" applyAlignment="0" applyProtection="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1" fillId="0" borderId="0" applyFont="0" applyFill="0" applyBorder="0" applyAlignment="0" applyProtection="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47"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9" fontId="47" fillId="0" borderId="0" applyFont="0" applyFill="0" applyBorder="0" applyAlignment="0" applyProtection="0"/>
    <xf numFmtId="0" fontId="60" fillId="0" borderId="0"/>
    <xf numFmtId="9" fontId="47"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102" fillId="0" borderId="0">
      <alignment vertical="top"/>
    </xf>
    <xf numFmtId="0" fontId="21" fillId="0" borderId="0"/>
    <xf numFmtId="0" fontId="21" fillId="0" borderId="0"/>
    <xf numFmtId="43" fontId="60"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163" fillId="0" borderId="0">
      <alignment vertical="top"/>
    </xf>
    <xf numFmtId="0" fontId="21" fillId="0" borderId="0"/>
    <xf numFmtId="0" fontId="21" fillId="0" borderId="0"/>
    <xf numFmtId="0" fontId="60" fillId="0" borderId="0"/>
    <xf numFmtId="0" fontId="60" fillId="0" borderId="0"/>
    <xf numFmtId="0" fontId="21" fillId="0" borderId="0"/>
    <xf numFmtId="43" fontId="21" fillId="0" borderId="0" applyFont="0" applyFill="0" applyBorder="0" applyAlignment="0" applyProtection="0"/>
    <xf numFmtId="0" fontId="86" fillId="0" borderId="0"/>
    <xf numFmtId="43" fontId="47" fillId="0" borderId="0" quotePrefix="1" applyFont="0" applyFill="0" applyBorder="0" applyAlignment="0">
      <protection locked="0"/>
    </xf>
    <xf numFmtId="43" fontId="21" fillId="0" borderId="0" applyFont="0" applyFill="0" applyBorder="0" applyAlignment="0" applyProtection="0"/>
    <xf numFmtId="43" fontId="47" fillId="0" borderId="0" applyFont="0" applyFill="0" applyBorder="0" applyAlignment="0" applyProtection="0"/>
    <xf numFmtId="0" fontId="102" fillId="0" borderId="0">
      <alignment vertical="top"/>
    </xf>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9" fontId="47" fillId="0" borderId="0" quotePrefix="1" applyFont="0" applyFill="0" applyBorder="0" applyAlignment="0">
      <protection locked="0"/>
    </xf>
    <xf numFmtId="9" fontId="21" fillId="0" borderId="0" applyFont="0" applyFill="0" applyBorder="0" applyAlignment="0" applyProtection="0"/>
    <xf numFmtId="0" fontId="102" fillId="0" borderId="0">
      <alignment vertical="top"/>
    </xf>
    <xf numFmtId="9" fontId="60" fillId="0" borderId="0" applyFont="0" applyFill="0" applyBorder="0" applyAlignment="0" applyProtection="0"/>
    <xf numFmtId="9" fontId="21" fillId="0" borderId="0" applyFont="0" applyFill="0" applyBorder="0" applyAlignment="0" applyProtection="0"/>
    <xf numFmtId="0" fontId="102" fillId="0" borderId="0">
      <alignment vertical="top"/>
    </xf>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47" fillId="0" borderId="0" quotePrefix="1" applyFont="0" applyFill="0" applyBorder="0" applyAlignment="0">
      <protection locked="0"/>
    </xf>
    <xf numFmtId="0" fontId="21" fillId="0" borderId="0"/>
    <xf numFmtId="43" fontId="21" fillId="0" borderId="0" applyFont="0" applyFill="0" applyBorder="0" applyAlignment="0" applyProtection="0"/>
    <xf numFmtId="43"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0" fontId="163"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6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0" fillId="0" borderId="0"/>
    <xf numFmtId="0" fontId="21" fillId="0" borderId="0"/>
    <xf numFmtId="43" fontId="21" fillId="0" borderId="0" applyFont="0" applyFill="0" applyBorder="0" applyAlignment="0" applyProtection="0"/>
    <xf numFmtId="43" fontId="1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02" fillId="0" borderId="0">
      <alignment vertical="top"/>
    </xf>
    <xf numFmtId="0" fontId="102"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0" borderId="0"/>
    <xf numFmtId="0" fontId="102" fillId="0" borderId="0">
      <alignment vertical="top"/>
    </xf>
    <xf numFmtId="0" fontId="21" fillId="0" borderId="0"/>
    <xf numFmtId="0" fontId="21" fillId="0" borderId="0"/>
    <xf numFmtId="0" fontId="21" fillId="21" borderId="0" applyNumberFormat="0" applyBorder="0" applyAlignment="0" applyProtection="0"/>
    <xf numFmtId="0" fontId="21" fillId="0" borderId="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86"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86"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60" fillId="0" borderId="0" applyFont="0" applyFill="0" applyBorder="0" applyAlignment="0" applyProtection="0"/>
    <xf numFmtId="0" fontId="102"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47" fillId="0" borderId="0" applyFont="0" applyFill="0" applyBorder="0" applyAlignment="0" applyProtection="0"/>
    <xf numFmtId="0" fontId="21" fillId="34" borderId="0" applyNumberFormat="0" applyBorder="0" applyAlignment="0" applyProtection="0"/>
    <xf numFmtId="43" fontId="47" fillId="0" borderId="0" applyFont="0" applyFill="0" applyBorder="0" applyAlignment="0" applyProtection="0"/>
    <xf numFmtId="0" fontId="21" fillId="33" borderId="0" applyNumberFormat="0" applyBorder="0" applyAlignment="0" applyProtection="0"/>
    <xf numFmtId="0" fontId="21" fillId="0" borderId="0"/>
    <xf numFmtId="0" fontId="21" fillId="0" borderId="0"/>
    <xf numFmtId="9"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0" borderId="0" applyNumberFormat="0" applyBorder="0" applyAlignment="0" applyProtection="0"/>
    <xf numFmtId="0" fontId="21" fillId="0" borderId="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0" fontId="102" fillId="0" borderId="0">
      <alignment vertical="top"/>
    </xf>
    <xf numFmtId="0" fontId="21" fillId="0" borderId="0"/>
    <xf numFmtId="0" fontId="21" fillId="38" borderId="0" applyNumberFormat="0" applyBorder="0" applyAlignment="0" applyProtection="0"/>
    <xf numFmtId="43" fontId="21" fillId="0" borderId="0" applyFont="0" applyFill="0" applyBorder="0" applyAlignment="0" applyProtection="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34" borderId="0" applyNumberFormat="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7"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60" fillId="0" borderId="0" applyFont="0" applyFill="0" applyBorder="0" applyAlignment="0" applyProtection="0"/>
    <xf numFmtId="0" fontId="86" fillId="0" borderId="0"/>
    <xf numFmtId="9" fontId="60" fillId="0" borderId="0" applyFont="0" applyFill="0" applyBorder="0" applyAlignment="0" applyProtection="0"/>
    <xf numFmtId="0" fontId="21" fillId="0" borderId="0"/>
    <xf numFmtId="0" fontId="21" fillId="0" borderId="0"/>
    <xf numFmtId="0" fontId="86"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60" fillId="0" borderId="0" applyFont="0" applyFill="0" applyBorder="0" applyAlignment="0" applyProtection="0"/>
    <xf numFmtId="0" fontId="102"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47" fillId="0" borderId="0" applyFont="0" applyFill="0" applyBorder="0" applyAlignment="0" applyProtection="0"/>
    <xf numFmtId="43" fontId="47" fillId="0" borderId="0" applyFont="0" applyFill="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9"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60"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1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43" fontId="21" fillId="0" borderId="0" applyFont="0" applyFill="0" applyBorder="0" applyAlignment="0" applyProtection="0"/>
    <xf numFmtId="43" fontId="60" fillId="0" borderId="0" applyFont="0" applyFill="0" applyBorder="0" applyAlignment="0" applyProtection="0"/>
    <xf numFmtId="0" fontId="102" fillId="0" borderId="0">
      <alignment vertical="top"/>
    </xf>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60"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3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2" fillId="0" borderId="0">
      <alignment vertical="top"/>
    </xf>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0" fontId="21" fillId="0" borderId="0"/>
    <xf numFmtId="0" fontId="21" fillId="0" borderId="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86" fillId="0" borderId="0"/>
    <xf numFmtId="43" fontId="47"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6" fillId="0" borderId="0"/>
    <xf numFmtId="0" fontId="21" fillId="0" borderId="0"/>
    <xf numFmtId="9" fontId="47" fillId="0" borderId="0" quotePrefix="1" applyFont="0" applyFill="0" applyBorder="0" applyAlignment="0">
      <protection locked="0"/>
    </xf>
    <xf numFmtId="43" fontId="60" fillId="0" borderId="0" applyFont="0" applyFill="0" applyBorder="0" applyAlignment="0" applyProtection="0"/>
    <xf numFmtId="0" fontId="86" fillId="0" borderId="0"/>
    <xf numFmtId="43" fontId="21" fillId="0" borderId="0" applyFont="0" applyFill="0" applyBorder="0" applyAlignment="0" applyProtection="0"/>
    <xf numFmtId="0" fontId="21" fillId="0" borderId="0"/>
    <xf numFmtId="43" fontId="47" fillId="0" borderId="0" quotePrefix="1" applyFont="0" applyFill="0" applyBorder="0" applyAlignment="0">
      <protection locked="0"/>
    </xf>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9" fontId="21" fillId="0" borderId="0" applyFont="0" applyFill="0" applyBorder="0" applyAlignment="0" applyProtection="0"/>
    <xf numFmtId="0" fontId="86" fillId="0" borderId="0"/>
    <xf numFmtId="43" fontId="47" fillId="0" borderId="0" quotePrefix="1" applyFont="0" applyFill="0" applyBorder="0" applyAlignment="0">
      <protection locked="0"/>
    </xf>
    <xf numFmtId="0" fontId="21" fillId="0" borderId="0"/>
    <xf numFmtId="43" fontId="60" fillId="0" borderId="0" applyFont="0" applyFill="0" applyBorder="0" applyAlignment="0" applyProtection="0"/>
    <xf numFmtId="0" fontId="102"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2" fillId="0" borderId="0">
      <alignment vertical="top"/>
    </xf>
    <xf numFmtId="0" fontId="102" fillId="0" borderId="0">
      <alignment vertical="top"/>
    </xf>
    <xf numFmtId="43"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0" fontId="21" fillId="0" borderId="0"/>
    <xf numFmtId="0" fontId="21" fillId="0" borderId="0"/>
    <xf numFmtId="0" fontId="21" fillId="0" borderId="0"/>
    <xf numFmtId="0" fontId="21" fillId="0" borderId="0"/>
    <xf numFmtId="0" fontId="47"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0" fontId="60" fillId="0" borderId="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21" fillId="0" borderId="0"/>
    <xf numFmtId="43" fontId="21" fillId="0" borderId="0" applyFont="0" applyFill="0" applyBorder="0" applyAlignment="0" applyProtection="0"/>
    <xf numFmtId="0" fontId="163" fillId="0" borderId="0">
      <alignment vertical="top"/>
    </xf>
    <xf numFmtId="0" fontId="60" fillId="0" borderId="0"/>
    <xf numFmtId="0" fontId="60" fillId="0" borderId="0"/>
    <xf numFmtId="43" fontId="21" fillId="0" borderId="0" applyFont="0" applyFill="0" applyBorder="0" applyAlignment="0" applyProtection="0"/>
    <xf numFmtId="0" fontId="86" fillId="0" borderId="0"/>
    <xf numFmtId="43" fontId="47" fillId="0" borderId="0" quotePrefix="1" applyFont="0" applyFill="0" applyBorder="0" applyAlignment="0">
      <protection locked="0"/>
    </xf>
    <xf numFmtId="43" fontId="21" fillId="0" borderId="0" applyFont="0" applyFill="0" applyBorder="0" applyAlignment="0" applyProtection="0"/>
    <xf numFmtId="43" fontId="47" fillId="0" borderId="0" applyFont="0" applyFill="0" applyBorder="0" applyAlignment="0" applyProtection="0"/>
    <xf numFmtId="0" fontId="102" fillId="0" borderId="0">
      <alignment vertical="top"/>
    </xf>
    <xf numFmtId="0" fontId="21" fillId="0" borderId="0"/>
    <xf numFmtId="43" fontId="47" fillId="0" borderId="0" applyFont="0" applyFill="0" applyBorder="0" applyAlignment="0" applyProtection="0"/>
    <xf numFmtId="43" fontId="21" fillId="0" borderId="0" applyFont="0" applyFill="0" applyBorder="0" applyAlignment="0" applyProtection="0"/>
    <xf numFmtId="9" fontId="47" fillId="0" borderId="0" quotePrefix="1" applyFont="0" applyFill="0" applyBorder="0" applyAlignment="0">
      <protection locked="0"/>
    </xf>
    <xf numFmtId="9" fontId="21" fillId="0" borderId="0" applyFont="0" applyFill="0" applyBorder="0" applyAlignment="0" applyProtection="0"/>
    <xf numFmtId="0" fontId="102" fillId="0" borderId="0">
      <alignment vertical="top"/>
    </xf>
    <xf numFmtId="9" fontId="60" fillId="0" borderId="0" applyFont="0" applyFill="0" applyBorder="0" applyAlignment="0" applyProtection="0"/>
    <xf numFmtId="9" fontId="21" fillId="0" borderId="0" applyFont="0" applyFill="0" applyBorder="0" applyAlignment="0" applyProtection="0"/>
    <xf numFmtId="0" fontId="102" fillId="0" borderId="0">
      <alignment vertical="top"/>
    </xf>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21" fillId="0" borderId="0"/>
    <xf numFmtId="9" fontId="60"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47" fillId="0" borderId="0" quotePrefix="1" applyFont="0" applyFill="0" applyBorder="0" applyAlignment="0">
      <protection locked="0"/>
    </xf>
    <xf numFmtId="43" fontId="21" fillId="0" borderId="0" applyFont="0" applyFill="0" applyBorder="0" applyAlignment="0" applyProtection="0"/>
    <xf numFmtId="43"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0" fontId="21" fillId="0" borderId="0"/>
    <xf numFmtId="43" fontId="47" fillId="0" borderId="0" applyFont="0" applyFill="0" applyBorder="0" applyAlignment="0" applyProtection="0"/>
    <xf numFmtId="0" fontId="163"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3"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0" fillId="0" borderId="0"/>
    <xf numFmtId="0" fontId="21" fillId="0" borderId="0"/>
    <xf numFmtId="43" fontId="21" fillId="0" borderId="0" applyFont="0" applyFill="0" applyBorder="0" applyAlignment="0" applyProtection="0"/>
    <xf numFmtId="43" fontId="1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102" fillId="0" borderId="0">
      <alignment vertical="top"/>
    </xf>
    <xf numFmtId="0" fontId="102"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86"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86" fillId="0" borderId="0"/>
    <xf numFmtId="43" fontId="21" fillId="0" borderId="0" applyFont="0" applyFill="0" applyBorder="0" applyAlignment="0" applyProtection="0"/>
    <xf numFmtId="0" fontId="21" fillId="0" borderId="0"/>
    <xf numFmtId="43" fontId="60" fillId="0" borderId="0" applyFont="0" applyFill="0" applyBorder="0" applyAlignment="0" applyProtection="0"/>
    <xf numFmtId="0" fontId="102"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47" fillId="0" borderId="0" applyFont="0" applyFill="0" applyBorder="0" applyAlignment="0" applyProtection="0"/>
    <xf numFmtId="0" fontId="21" fillId="34" borderId="0" applyNumberFormat="0" applyBorder="0" applyAlignment="0" applyProtection="0"/>
    <xf numFmtId="43" fontId="47" fillId="0" borderId="0" applyFont="0" applyFill="0" applyBorder="0" applyAlignment="0" applyProtection="0"/>
    <xf numFmtId="0" fontId="21" fillId="33" borderId="0" applyNumberFormat="0" applyBorder="0" applyAlignment="0" applyProtection="0"/>
    <xf numFmtId="0" fontId="21" fillId="0" borderId="0"/>
    <xf numFmtId="0" fontId="21" fillId="0" borderId="0"/>
    <xf numFmtId="9"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43" fontId="21" fillId="0" borderId="0" applyFont="0" applyFill="0" applyBorder="0" applyAlignment="0" applyProtection="0"/>
    <xf numFmtId="0" fontId="21" fillId="0" borderId="0"/>
    <xf numFmtId="0" fontId="21" fillId="30" borderId="0" applyNumberFormat="0" applyBorder="0" applyAlignment="0" applyProtection="0"/>
    <xf numFmtId="9" fontId="21" fillId="0" borderId="0" applyFont="0" applyFill="0" applyBorder="0" applyAlignment="0" applyProtection="0"/>
    <xf numFmtId="0" fontId="102"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102"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9" fontId="21" fillId="0" borderId="0" applyFont="0" applyFill="0" applyBorder="0" applyAlignment="0" applyProtection="0"/>
    <xf numFmtId="43" fontId="60" fillId="0" borderId="0" applyFont="0" applyFill="0" applyBorder="0" applyAlignment="0" applyProtection="0"/>
    <xf numFmtId="0" fontId="86" fillId="0" borderId="0"/>
    <xf numFmtId="9" fontId="60" fillId="0" borderId="0" applyFont="0" applyFill="0" applyBorder="0" applyAlignment="0" applyProtection="0"/>
    <xf numFmtId="0" fontId="86"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60" fillId="0" borderId="0" applyFont="0" applyFill="0" applyBorder="0" applyAlignment="0" applyProtection="0"/>
    <xf numFmtId="0" fontId="102"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15" borderId="21" applyNumberFormat="0" applyFont="0" applyAlignment="0" applyProtection="0"/>
    <xf numFmtId="0" fontId="163"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9"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1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47" fillId="0" borderId="0" quotePrefix="1" applyFont="0" applyFill="0" applyBorder="0" applyAlignment="0">
      <protection locked="0"/>
    </xf>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9" fontId="60"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9" fontId="60"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2" fillId="0" borderId="0">
      <alignment vertical="top"/>
    </xf>
    <xf numFmtId="0" fontId="102"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102"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2" fillId="0" borderId="0">
      <alignment vertical="top"/>
    </xf>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47"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116" fillId="0" borderId="0">
      <alignment vertical="top"/>
    </xf>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116" fillId="0" borderId="0">
      <alignment vertical="top"/>
    </xf>
    <xf numFmtId="0" fontId="116" fillId="0" borderId="0">
      <alignment vertical="top"/>
    </xf>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47"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47" fillId="0" borderId="0"/>
    <xf numFmtId="0" fontId="21" fillId="0" borderId="0"/>
    <xf numFmtId="43" fontId="21" fillId="0" borderId="0" applyFont="0" applyFill="0" applyBorder="0" applyAlignment="0" applyProtection="0"/>
    <xf numFmtId="0" fontId="47" fillId="0" borderId="0"/>
    <xf numFmtId="0" fontId="47" fillId="0" borderId="0"/>
    <xf numFmtId="43" fontId="60"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0" fontId="47" fillId="0" borderId="0"/>
    <xf numFmtId="0" fontId="116" fillId="0" borderId="0">
      <alignment vertical="top"/>
    </xf>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163"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43" fontId="47"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116"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47"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47" fillId="0" borderId="0"/>
    <xf numFmtId="43" fontId="21"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47" fillId="0" borderId="0"/>
    <xf numFmtId="0" fontId="47"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116" fillId="0" borderId="0">
      <alignment vertical="top"/>
    </xf>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43" fontId="60" fillId="0" borderId="0" applyFont="0" applyFill="0" applyBorder="0" applyAlignment="0" applyProtection="0"/>
    <xf numFmtId="43" fontId="21"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116" fillId="0" borderId="0">
      <alignment vertical="top"/>
    </xf>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47"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47"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60"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47"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47"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116"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9" fontId="60"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116" fillId="0" borderId="0">
      <alignment vertical="top"/>
    </xf>
    <xf numFmtId="9" fontId="21" fillId="0" borderId="0" applyFont="0" applyFill="0" applyBorder="0" applyAlignment="0" applyProtection="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116" fillId="0" borderId="0">
      <alignment vertical="top"/>
    </xf>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47" fillId="0" borderId="0"/>
    <xf numFmtId="0" fontId="47" fillId="0" borderId="0"/>
    <xf numFmtId="43" fontId="21" fillId="0" borderId="0" applyFont="0" applyFill="0" applyBorder="0" applyAlignment="0" applyProtection="0"/>
    <xf numFmtId="0" fontId="47" fillId="0" borderId="0"/>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0" fontId="47" fillId="0" borderId="0"/>
    <xf numFmtId="0" fontId="116" fillId="0" borderId="0">
      <alignment vertical="top"/>
    </xf>
    <xf numFmtId="0" fontId="116"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47" fillId="0" borderId="0"/>
    <xf numFmtId="0" fontId="4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9" fontId="47"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47"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63" fillId="0" borderId="0">
      <alignment vertical="top"/>
    </xf>
    <xf numFmtId="0" fontId="47"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47" fillId="0" borderId="0"/>
    <xf numFmtId="0" fontId="47" fillId="0" borderId="0"/>
    <xf numFmtId="9" fontId="60" fillId="0" borderId="0" applyFont="0" applyFill="0" applyBorder="0" applyAlignment="0" applyProtection="0"/>
    <xf numFmtId="0" fontId="116" fillId="0" borderId="0">
      <alignment vertical="top"/>
    </xf>
    <xf numFmtId="0" fontId="21" fillId="0" borderId="0"/>
    <xf numFmtId="0" fontId="116" fillId="0" borderId="0">
      <alignment vertical="top"/>
    </xf>
    <xf numFmtId="9" fontId="60" fillId="0" borderId="0" applyFont="0" applyFill="0" applyBorder="0" applyAlignment="0" applyProtection="0"/>
    <xf numFmtId="43" fontId="47" fillId="0" borderId="0" applyFont="0" applyFill="0" applyBorder="0" applyAlignment="0" applyProtection="0"/>
    <xf numFmtId="0" fontId="21" fillId="0" borderId="0"/>
    <xf numFmtId="43" fontId="60" fillId="0" borderId="0" applyFont="0" applyFill="0" applyBorder="0" applyAlignment="0" applyProtection="0"/>
    <xf numFmtId="43" fontId="47" fillId="0" borderId="0" quotePrefix="1" applyFont="0" applyFill="0" applyBorder="0" applyAlignment="0">
      <protection locked="0"/>
    </xf>
    <xf numFmtId="9"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47" fillId="0" borderId="0"/>
    <xf numFmtId="43" fontId="60"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47"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47"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60" fillId="0" borderId="0" applyFont="0" applyFill="0" applyBorder="0" applyAlignment="0" applyProtection="0"/>
    <xf numFmtId="0" fontId="47" fillId="0" borderId="0"/>
    <xf numFmtId="0" fontId="47"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47"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47" fillId="0" borderId="0"/>
    <xf numFmtId="0" fontId="116" fillId="0" borderId="0">
      <alignment vertical="top"/>
    </xf>
    <xf numFmtId="43" fontId="21" fillId="0" borderId="0" applyFont="0" applyFill="0" applyBorder="0" applyAlignment="0" applyProtection="0"/>
    <xf numFmtId="0" fontId="116" fillId="0" borderId="0">
      <alignment vertical="top"/>
    </xf>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116" fillId="0" borderId="0">
      <alignment vertical="top"/>
    </xf>
    <xf numFmtId="0" fontId="21" fillId="0" borderId="0"/>
    <xf numFmtId="43" fontId="60" fillId="0" borderId="0" applyFont="0" applyFill="0" applyBorder="0" applyAlignment="0" applyProtection="0"/>
    <xf numFmtId="0" fontId="21" fillId="0" borderId="0"/>
    <xf numFmtId="0" fontId="21" fillId="0" borderId="0"/>
    <xf numFmtId="0" fontId="21" fillId="0" borderId="0"/>
    <xf numFmtId="0" fontId="116" fillId="0" borderId="0">
      <alignment vertical="top"/>
    </xf>
    <xf numFmtId="0" fontId="21" fillId="0" borderId="0"/>
    <xf numFmtId="0" fontId="116"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163"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0" fontId="21" fillId="0" borderId="0"/>
    <xf numFmtId="43" fontId="47" fillId="0" borderId="0" applyFont="0" applyFill="0" applyBorder="0" applyAlignment="0" applyProtection="0"/>
    <xf numFmtId="0" fontId="21" fillId="0" borderId="0"/>
    <xf numFmtId="0" fontId="21" fillId="0" borderId="0"/>
    <xf numFmtId="9" fontId="47"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163" fillId="0" borderId="0" applyFont="0" applyFill="0" applyBorder="0" applyAlignment="0" applyProtection="0"/>
    <xf numFmtId="0" fontId="47" fillId="0" borderId="0"/>
    <xf numFmtId="43" fontId="21" fillId="0" borderId="0" applyFont="0" applyFill="0" applyBorder="0" applyAlignment="0" applyProtection="0"/>
    <xf numFmtId="0" fontId="116" fillId="0" borderId="0">
      <alignment vertical="top"/>
    </xf>
    <xf numFmtId="0" fontId="116" fillId="0" borderId="0">
      <alignment vertical="top"/>
    </xf>
    <xf numFmtId="43" fontId="21" fillId="0" borderId="0" applyFont="0" applyFill="0" applyBorder="0" applyAlignment="0" applyProtection="0"/>
    <xf numFmtId="0" fontId="116" fillId="0" borderId="0">
      <alignment vertical="top"/>
    </xf>
    <xf numFmtId="0" fontId="116" fillId="0" borderId="0">
      <alignment vertical="top"/>
    </xf>
    <xf numFmtId="0" fontId="47" fillId="0" borderId="0"/>
    <xf numFmtId="0" fontId="47" fillId="0" borderId="0"/>
    <xf numFmtId="0" fontId="47" fillId="0" borderId="0"/>
    <xf numFmtId="0" fontId="116" fillId="0" borderId="0">
      <alignment vertical="top"/>
    </xf>
    <xf numFmtId="0" fontId="116" fillId="0" borderId="0">
      <alignment vertical="top"/>
    </xf>
    <xf numFmtId="0" fontId="47" fillId="0" borderId="0"/>
    <xf numFmtId="0" fontId="116"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47"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0" fontId="116" fillId="0" borderId="0">
      <alignment vertical="top"/>
    </xf>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47"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116" fillId="0" borderId="0">
      <alignment vertical="top"/>
    </xf>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116" fillId="0" borderId="0">
      <alignment vertical="top"/>
    </xf>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116" fillId="0" borderId="0">
      <alignment vertical="top"/>
    </xf>
    <xf numFmtId="43" fontId="21" fillId="0" borderId="0" applyFont="0" applyFill="0" applyBorder="0" applyAlignment="0" applyProtection="0"/>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47" fillId="0" borderId="0"/>
    <xf numFmtId="0" fontId="47" fillId="0" borderId="0"/>
    <xf numFmtId="43" fontId="21" fillId="0" borderId="0" applyFont="0" applyFill="0" applyBorder="0" applyAlignment="0" applyProtection="0"/>
    <xf numFmtId="0" fontId="47" fillId="0" borderId="0"/>
    <xf numFmtId="43"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60" fillId="0" borderId="0" applyFont="0" applyFill="0" applyBorder="0" applyAlignment="0" applyProtection="0"/>
    <xf numFmtId="0" fontId="47" fillId="0" borderId="0"/>
    <xf numFmtId="0" fontId="116" fillId="0" borderId="0">
      <alignment vertical="top"/>
    </xf>
    <xf numFmtId="0" fontId="21" fillId="0" borderId="0"/>
    <xf numFmtId="0" fontId="116" fillId="0" borderId="0">
      <alignment vertical="top"/>
    </xf>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47" fillId="0" borderId="0" applyFont="0" applyFill="0" applyBorder="0" applyAlignment="0" applyProtection="0"/>
    <xf numFmtId="43" fontId="21" fillId="0" borderId="0" applyFont="0" applyFill="0" applyBorder="0" applyAlignment="0" applyProtection="0"/>
    <xf numFmtId="0" fontId="21" fillId="37" borderId="0" applyNumberFormat="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21" fillId="34" borderId="0" applyNumberFormat="0" applyBorder="0" applyAlignment="0" applyProtection="0"/>
    <xf numFmtId="43" fontId="47" fillId="0" borderId="0" applyFont="0" applyFill="0" applyBorder="0" applyAlignment="0" applyProtection="0"/>
    <xf numFmtId="0" fontId="21" fillId="33" borderId="0" applyNumberFormat="0" applyBorder="0" applyAlignment="0" applyProtection="0"/>
    <xf numFmtId="9" fontId="47"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47" fillId="0" borderId="0"/>
    <xf numFmtId="0" fontId="21" fillId="38" borderId="0" applyNumberFormat="0" applyBorder="0" applyAlignment="0" applyProtection="0"/>
    <xf numFmtId="0" fontId="163" fillId="0" borderId="0">
      <alignment vertical="top"/>
    </xf>
    <xf numFmtId="0" fontId="47" fillId="0" borderId="0"/>
    <xf numFmtId="0" fontId="116" fillId="0" borderId="0">
      <alignment vertical="top"/>
    </xf>
    <xf numFmtId="0" fontId="116" fillId="0" borderId="0">
      <alignment vertical="top"/>
    </xf>
    <xf numFmtId="0" fontId="21" fillId="0" borderId="0"/>
    <xf numFmtId="0" fontId="116" fillId="0" borderId="0">
      <alignment vertical="top"/>
    </xf>
    <xf numFmtId="0" fontId="116" fillId="0" borderId="0">
      <alignment vertical="top"/>
    </xf>
    <xf numFmtId="0" fontId="47" fillId="0" borderId="0"/>
    <xf numFmtId="0" fontId="21" fillId="0" borderId="0"/>
    <xf numFmtId="0" fontId="47" fillId="0" borderId="0"/>
    <xf numFmtId="9" fontId="60" fillId="0" borderId="0" applyFont="0" applyFill="0" applyBorder="0" applyAlignment="0" applyProtection="0"/>
    <xf numFmtId="0" fontId="116" fillId="0" borderId="0">
      <alignment vertical="top"/>
    </xf>
    <xf numFmtId="0" fontId="21" fillId="0" borderId="0"/>
    <xf numFmtId="0" fontId="116" fillId="0" borderId="0">
      <alignment vertical="top"/>
    </xf>
    <xf numFmtId="9" fontId="60" fillId="0" borderId="0" applyFont="0" applyFill="0" applyBorder="0" applyAlignment="0" applyProtection="0"/>
    <xf numFmtId="9"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9" fontId="60" fillId="0" borderId="0" applyFont="0" applyFill="0" applyBorder="0" applyAlignment="0" applyProtection="0"/>
    <xf numFmtId="0" fontId="21" fillId="0" borderId="0"/>
    <xf numFmtId="0" fontId="21" fillId="22" borderId="0" applyNumberFormat="0" applyBorder="0" applyAlignment="0" applyProtection="0"/>
    <xf numFmtId="9" fontId="21"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7" fillId="0" borderId="0"/>
    <xf numFmtId="43"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9" fontId="21" fillId="0" borderId="0" applyFont="0" applyFill="0" applyBorder="0" applyAlignment="0" applyProtection="0"/>
    <xf numFmtId="0" fontId="21" fillId="0" borderId="0"/>
    <xf numFmtId="0" fontId="21" fillId="21"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6" borderId="0" applyNumberFormat="0" applyBorder="0" applyAlignment="0" applyProtection="0"/>
    <xf numFmtId="0" fontId="116"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47"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47"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47" fillId="0" borderId="0"/>
    <xf numFmtId="0" fontId="116"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21" fillId="25" borderId="0" applyNumberFormat="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47"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47"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9" fontId="21" fillId="0" borderId="0" applyFont="0" applyFill="0" applyBorder="0" applyAlignment="0" applyProtection="0"/>
    <xf numFmtId="0" fontId="47" fillId="0" borderId="0"/>
    <xf numFmtId="0" fontId="116" fillId="0" borderId="0">
      <alignment vertical="top"/>
    </xf>
    <xf numFmtId="43" fontId="21" fillId="0" borderId="0" applyFont="0" applyFill="0" applyBorder="0" applyAlignment="0" applyProtection="0"/>
    <xf numFmtId="0" fontId="21" fillId="0" borderId="0"/>
    <xf numFmtId="0" fontId="116" fillId="0" borderId="0">
      <alignment vertical="top"/>
    </xf>
    <xf numFmtId="43" fontId="60" fillId="0" borderId="0" applyFont="0" applyFill="0" applyBorder="0" applyAlignment="0" applyProtection="0"/>
    <xf numFmtId="0" fontId="21" fillId="0" borderId="0"/>
    <xf numFmtId="0" fontId="21" fillId="0" borderId="0"/>
    <xf numFmtId="0" fontId="21" fillId="0" borderId="0"/>
    <xf numFmtId="0" fontId="21" fillId="18" borderId="0" applyNumberFormat="0" applyBorder="0" applyAlignment="0" applyProtection="0"/>
    <xf numFmtId="9" fontId="21" fillId="0" borderId="0" applyFont="0" applyFill="0" applyBorder="0" applyAlignment="0" applyProtection="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9" fontId="60"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16" fillId="0" borderId="0">
      <alignment vertical="top"/>
    </xf>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1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116" fillId="0" borderId="0">
      <alignment vertical="top"/>
    </xf>
    <xf numFmtId="43" fontId="60" fillId="0" borderId="0" applyFont="0" applyFill="0" applyBorder="0" applyAlignment="0" applyProtection="0"/>
    <xf numFmtId="0" fontId="21" fillId="0" borderId="0"/>
    <xf numFmtId="0" fontId="116" fillId="0" borderId="0">
      <alignment vertical="top"/>
    </xf>
    <xf numFmtId="0" fontId="116" fillId="0" borderId="0">
      <alignment vertical="top"/>
    </xf>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116" fillId="0" borderId="0">
      <alignment vertical="top"/>
    </xf>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47" fillId="0" borderId="0"/>
    <xf numFmtId="0" fontId="21" fillId="0" borderId="0"/>
    <xf numFmtId="0" fontId="47" fillId="0" borderId="0"/>
    <xf numFmtId="43" fontId="21" fillId="0" borderId="0" applyFont="0" applyFill="0" applyBorder="0" applyAlignment="0" applyProtection="0"/>
    <xf numFmtId="0" fontId="21" fillId="0" borderId="0"/>
    <xf numFmtId="0" fontId="47" fillId="0" borderId="0"/>
    <xf numFmtId="0" fontId="21" fillId="0" borderId="0"/>
    <xf numFmtId="0" fontId="21" fillId="0" borderId="0"/>
    <xf numFmtId="43"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0" fontId="47" fillId="0" borderId="0"/>
    <xf numFmtId="0" fontId="21" fillId="0" borderId="0"/>
    <xf numFmtId="0" fontId="21" fillId="0" borderId="0"/>
    <xf numFmtId="0" fontId="116" fillId="0" borderId="0">
      <alignment vertical="top"/>
    </xf>
    <xf numFmtId="0" fontId="21"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47"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33" borderId="0" applyNumberFormat="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21" fillId="30" borderId="0" applyNumberFormat="0" applyBorder="0" applyAlignment="0" applyProtection="0"/>
    <xf numFmtId="43" fontId="47" fillId="0" borderId="0" applyFont="0" applyFill="0" applyBorder="0" applyAlignment="0" applyProtection="0"/>
    <xf numFmtId="0" fontId="21" fillId="29" borderId="0" applyNumberFormat="0" applyBorder="0" applyAlignment="0" applyProtection="0"/>
    <xf numFmtId="9" fontId="47" fillId="0" borderId="0" applyFont="0" applyFill="0" applyBorder="0" applyAlignment="0" applyProtection="0"/>
    <xf numFmtId="0" fontId="21" fillId="0" borderId="0"/>
    <xf numFmtId="0" fontId="47" fillId="0" borderId="0"/>
    <xf numFmtId="0" fontId="21" fillId="38" borderId="0" applyNumberFormat="0" applyBorder="0" applyAlignment="0" applyProtection="0"/>
    <xf numFmtId="0" fontId="21" fillId="37" borderId="0" applyNumberFormat="0" applyBorder="0" applyAlignment="0" applyProtection="0"/>
    <xf numFmtId="0" fontId="21" fillId="34" borderId="0" applyNumberFormat="0" applyBorder="0" applyAlignment="0" applyProtection="0"/>
    <xf numFmtId="0" fontId="163" fillId="0" borderId="0">
      <alignment vertical="top"/>
    </xf>
    <xf numFmtId="43" fontId="21" fillId="0" borderId="0" applyFont="0" applyFill="0" applyBorder="0" applyAlignment="0" applyProtection="0"/>
    <xf numFmtId="0" fontId="47" fillId="0" borderId="0"/>
    <xf numFmtId="0" fontId="21" fillId="0" borderId="0"/>
    <xf numFmtId="0" fontId="116" fillId="0" borderId="0">
      <alignment vertical="top"/>
    </xf>
    <xf numFmtId="9" fontId="21" fillId="0" borderId="0" applyFont="0" applyFill="0" applyBorder="0" applyAlignment="0" applyProtection="0"/>
    <xf numFmtId="0" fontId="116" fillId="0" borderId="0">
      <alignment vertical="top"/>
    </xf>
    <xf numFmtId="0" fontId="21" fillId="0" borderId="0"/>
    <xf numFmtId="0" fontId="116" fillId="0" borderId="0">
      <alignment vertical="top"/>
    </xf>
    <xf numFmtId="0" fontId="116" fillId="0" borderId="0">
      <alignment vertical="top"/>
    </xf>
    <xf numFmtId="0" fontId="47" fillId="0" borderId="0"/>
    <xf numFmtId="43" fontId="21" fillId="0" borderId="0" applyFont="0" applyFill="0" applyBorder="0" applyAlignment="0" applyProtection="0"/>
    <xf numFmtId="0" fontId="21" fillId="0" borderId="0"/>
    <xf numFmtId="0" fontId="47" fillId="0" borderId="0"/>
    <xf numFmtId="9" fontId="60" fillId="0" borderId="0" applyFont="0" applyFill="0" applyBorder="0" applyAlignment="0" applyProtection="0"/>
    <xf numFmtId="0" fontId="116" fillId="0" borderId="0">
      <alignment vertical="top"/>
    </xf>
    <xf numFmtId="0" fontId="21" fillId="0" borderId="0"/>
    <xf numFmtId="0" fontId="116" fillId="0" borderId="0">
      <alignment vertical="top"/>
    </xf>
    <xf numFmtId="9" fontId="60"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60"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26" borderId="0" applyNumberFormat="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0" fontId="47" fillId="0" borderId="0"/>
    <xf numFmtId="0" fontId="21" fillId="0" borderId="0"/>
    <xf numFmtId="0" fontId="47" fillId="0" borderId="0"/>
    <xf numFmtId="0" fontId="21"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9" fontId="60" fillId="0" borderId="0" applyFont="0" applyFill="0" applyBorder="0" applyAlignment="0" applyProtection="0"/>
    <xf numFmtId="0" fontId="21" fillId="0" borderId="0"/>
    <xf numFmtId="0" fontId="21" fillId="0" borderId="0"/>
    <xf numFmtId="0" fontId="21" fillId="22"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47"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47" fillId="0" borderId="0"/>
    <xf numFmtId="0" fontId="21" fillId="0" borderId="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47"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60" fillId="0" borderId="0" applyFont="0" applyFill="0" applyBorder="0" applyAlignment="0" applyProtection="0"/>
    <xf numFmtId="0" fontId="21" fillId="0" borderId="0"/>
    <xf numFmtId="0" fontId="21" fillId="21" borderId="0" applyNumberFormat="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47" fillId="0" borderId="0"/>
    <xf numFmtId="0" fontId="21" fillId="0" borderId="0"/>
    <xf numFmtId="0" fontId="47"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47"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9"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47" fillId="0" borderId="0"/>
    <xf numFmtId="0" fontId="116" fillId="0" borderId="0">
      <alignment vertical="top"/>
    </xf>
    <xf numFmtId="43" fontId="21" fillId="0" borderId="0" applyFont="0" applyFill="0" applyBorder="0" applyAlignment="0" applyProtection="0"/>
    <xf numFmtId="0" fontId="21" fillId="0" borderId="0"/>
    <xf numFmtId="0" fontId="116" fillId="0" borderId="0">
      <alignment vertical="top"/>
    </xf>
    <xf numFmtId="43"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116" fillId="0" borderId="0">
      <alignment vertical="top"/>
    </xf>
    <xf numFmtId="0" fontId="116" fillId="0" borderId="0">
      <alignment vertical="top"/>
    </xf>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6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60" fillId="0" borderId="0" applyFont="0" applyFill="0" applyBorder="0" applyAlignment="0" applyProtection="0"/>
    <xf numFmtId="0" fontId="21" fillId="0" borderId="0"/>
    <xf numFmtId="9" fontId="60" fillId="0" borderId="0" applyFont="0" applyFill="0" applyBorder="0" applyAlignment="0" applyProtection="0"/>
    <xf numFmtId="0" fontId="116" fillId="0" borderId="0">
      <alignment vertical="top"/>
    </xf>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116" fillId="0" borderId="0">
      <alignment vertical="top"/>
    </xf>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47" fillId="0" borderId="0"/>
    <xf numFmtId="0" fontId="21" fillId="0" borderId="0"/>
    <xf numFmtId="43" fontId="60" fillId="0" borderId="0" applyFont="0" applyFill="0" applyBorder="0" applyAlignment="0" applyProtection="0"/>
    <xf numFmtId="9" fontId="6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0" fontId="47" fillId="0" borderId="0"/>
    <xf numFmtId="0" fontId="116" fillId="0" borderId="0">
      <alignment vertical="top"/>
    </xf>
    <xf numFmtId="0" fontId="116" fillId="0" borderId="0">
      <alignment vertical="top"/>
    </xf>
    <xf numFmtId="43" fontId="47"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0" fontId="163" fillId="0" borderId="0">
      <alignment vertical="top"/>
    </xf>
    <xf numFmtId="0" fontId="47"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47" fillId="0" borderId="0"/>
    <xf numFmtId="0" fontId="47" fillId="0" borderId="0"/>
    <xf numFmtId="9" fontId="60" fillId="0" borderId="0" applyFont="0" applyFill="0" applyBorder="0" applyAlignment="0" applyProtection="0"/>
    <xf numFmtId="0" fontId="116" fillId="0" borderId="0">
      <alignment vertical="top"/>
    </xf>
    <xf numFmtId="0" fontId="116" fillId="0" borderId="0">
      <alignment vertical="top"/>
    </xf>
    <xf numFmtId="0" fontId="21" fillId="0" borderId="0"/>
    <xf numFmtId="9" fontId="60"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4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21"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47" fillId="0" borderId="0"/>
    <xf numFmtId="0" fontId="21" fillId="0" borderId="0"/>
    <xf numFmtId="43" fontId="21" fillId="0" borderId="0" applyFont="0" applyFill="0" applyBorder="0" applyAlignment="0" applyProtection="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0" fontId="116" fillId="0" borderId="0">
      <alignment vertical="top"/>
    </xf>
    <xf numFmtId="0" fontId="116" fillId="0" borderId="0">
      <alignment vertical="top"/>
    </xf>
    <xf numFmtId="0" fontId="116" fillId="0" borderId="0">
      <alignment vertical="top"/>
    </xf>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4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47"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47" fillId="0" borderId="0"/>
    <xf numFmtId="0" fontId="116" fillId="0" borderId="0">
      <alignment vertical="top"/>
    </xf>
    <xf numFmtId="43" fontId="21" fillId="0" borderId="0" applyFont="0" applyFill="0" applyBorder="0" applyAlignment="0" applyProtection="0"/>
    <xf numFmtId="0" fontId="116" fillId="0" borderId="0">
      <alignment vertical="top"/>
    </xf>
    <xf numFmtId="43" fontId="60" fillId="0" borderId="0" applyFont="0" applyFill="0" applyBorder="0" applyAlignment="0" applyProtection="0"/>
    <xf numFmtId="9" fontId="60" fillId="0" borderId="0" applyFont="0" applyFill="0" applyBorder="0" applyAlignment="0" applyProtection="0"/>
    <xf numFmtId="0" fontId="116"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21" borderId="0" applyNumberFormat="0" applyBorder="0" applyAlignment="0" applyProtection="0"/>
    <xf numFmtId="0" fontId="21" fillId="22" borderId="0" applyNumberFormat="0" applyBorder="0" applyAlignment="0" applyProtection="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0" borderId="0"/>
    <xf numFmtId="0" fontId="21" fillId="0" borderId="0"/>
    <xf numFmtId="0" fontId="21" fillId="22" borderId="0" applyNumberFormat="0" applyBorder="0" applyAlignment="0" applyProtection="0"/>
    <xf numFmtId="0" fontId="21" fillId="18" borderId="0" applyNumberFormat="0" applyBorder="0" applyAlignment="0" applyProtection="0"/>
    <xf numFmtId="0" fontId="21" fillId="17" borderId="0" applyNumberFormat="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34" borderId="0" applyNumberFormat="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33"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34" borderId="0" applyNumberFormat="0" applyBorder="0" applyAlignment="0" applyProtection="0"/>
    <xf numFmtId="0" fontId="21" fillId="0" borderId="0"/>
    <xf numFmtId="0" fontId="21"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43" fontId="21" fillId="0" borderId="0" applyFont="0" applyFill="0" applyBorder="0" applyAlignment="0" applyProtection="0"/>
    <xf numFmtId="0" fontId="21" fillId="0" borderId="0"/>
    <xf numFmtId="0" fontId="21" fillId="30"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26" borderId="0" applyNumberFormat="0" applyBorder="0" applyAlignment="0" applyProtection="0"/>
    <xf numFmtId="9" fontId="21" fillId="0" borderId="0" applyFont="0" applyFill="0" applyBorder="0" applyAlignment="0" applyProtection="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38"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22"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38"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37" borderId="0" applyNumberFormat="0" applyBorder="0" applyAlignment="0" applyProtection="0"/>
    <xf numFmtId="0" fontId="21" fillId="29" borderId="0" applyNumberFormat="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26" borderId="0" applyNumberFormat="0" applyBorder="0" applyAlignment="0" applyProtection="0"/>
    <xf numFmtId="0" fontId="21" fillId="0" borderId="0"/>
    <xf numFmtId="0" fontId="21" fillId="25" borderId="0" applyNumberFormat="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116" fillId="0" borderId="0">
      <alignment vertical="top"/>
    </xf>
    <xf numFmtId="0" fontId="21" fillId="0" borderId="0"/>
    <xf numFmtId="0" fontId="116" fillId="0" borderId="0">
      <alignment vertical="top"/>
    </xf>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116" fillId="0" borderId="0">
      <alignment vertical="top"/>
    </xf>
    <xf numFmtId="0" fontId="21" fillId="0" borderId="0"/>
    <xf numFmtId="0" fontId="21" fillId="0" borderId="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34" borderId="0" applyNumberFormat="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1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2" borderId="0" applyNumberFormat="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37" borderId="0" applyNumberFormat="0" applyBorder="0" applyAlignment="0" applyProtection="0"/>
    <xf numFmtId="0" fontId="21" fillId="21" borderId="0" applyNumberFormat="0" applyBorder="0" applyAlignment="0" applyProtection="0"/>
    <xf numFmtId="0" fontId="21" fillId="0" borderId="0"/>
    <xf numFmtId="0" fontId="21" fillId="0" borderId="0"/>
    <xf numFmtId="43" fontId="21" fillId="0" borderId="0" applyFont="0" applyFill="0" applyBorder="0" applyAlignment="0" applyProtection="0"/>
    <xf numFmtId="0" fontId="21" fillId="26" borderId="0" applyNumberFormat="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7"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33" borderId="0" applyNumberFormat="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43" fontId="21" fillId="0" borderId="0" applyFont="0" applyFill="0" applyBorder="0" applyAlignment="0" applyProtection="0"/>
    <xf numFmtId="0" fontId="21" fillId="0" borderId="0"/>
    <xf numFmtId="0" fontId="21" fillId="30"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26" borderId="0" applyNumberFormat="0" applyBorder="0" applyAlignment="0" applyProtection="0"/>
    <xf numFmtId="9" fontId="21" fillId="0" borderId="0" applyFont="0" applyFill="0" applyBorder="0" applyAlignment="0" applyProtection="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25" borderId="0" applyNumberFormat="0" applyBorder="0" applyAlignment="0" applyProtection="0"/>
    <xf numFmtId="0" fontId="21" fillId="29" borderId="0" applyNumberFormat="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22"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47"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7" fillId="0" borderId="0"/>
    <xf numFmtId="0" fontId="21" fillId="0" borderId="0"/>
    <xf numFmtId="43" fontId="21" fillId="0" borderId="0" applyFont="0" applyFill="0" applyBorder="0" applyAlignment="0" applyProtection="0"/>
    <xf numFmtId="0" fontId="47"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43" fontId="21" fillId="0" borderId="0" applyFont="0" applyFill="0" applyBorder="0" applyAlignment="0" applyProtection="0"/>
    <xf numFmtId="0" fontId="21" fillId="0" borderId="0"/>
    <xf numFmtId="0" fontId="21" fillId="15" borderId="21" applyNumberFormat="0" applyFont="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47" fillId="0" borderId="0"/>
    <xf numFmtId="43"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0" fontId="116" fillId="0" borderId="0">
      <alignment vertical="top"/>
    </xf>
    <xf numFmtId="0" fontId="116" fillId="0" borderId="0">
      <alignment vertical="top"/>
    </xf>
    <xf numFmtId="9" fontId="21" fillId="0" borderId="0" applyFont="0" applyFill="0" applyBorder="0" applyAlignment="0" applyProtection="0"/>
    <xf numFmtId="0" fontId="47" fillId="0" borderId="0"/>
    <xf numFmtId="43" fontId="21" fillId="0" borderId="0" applyFont="0" applyFill="0" applyBorder="0" applyAlignment="0" applyProtection="0"/>
    <xf numFmtId="0" fontId="21" fillId="0" borderId="0"/>
    <xf numFmtId="0" fontId="21" fillId="0" borderId="0"/>
    <xf numFmtId="0" fontId="21" fillId="0" borderId="0"/>
    <xf numFmtId="0" fontId="47"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43"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116" fillId="0" borderId="0">
      <alignment vertical="top"/>
    </xf>
    <xf numFmtId="0" fontId="116" fillId="0" borderId="0">
      <alignment vertical="top"/>
    </xf>
    <xf numFmtId="0" fontId="21" fillId="0" borderId="0"/>
    <xf numFmtId="0" fontId="21" fillId="0" borderId="0"/>
    <xf numFmtId="0" fontId="116" fillId="0" borderId="0">
      <alignment vertical="top"/>
    </xf>
    <xf numFmtId="0" fontId="116"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47" fillId="0" borderId="0"/>
    <xf numFmtId="0" fontId="21" fillId="0" borderId="0"/>
    <xf numFmtId="43" fontId="21" fillId="0" borderId="0" applyFont="0" applyFill="0" applyBorder="0" applyAlignment="0" applyProtection="0"/>
    <xf numFmtId="0" fontId="21" fillId="0" borderId="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43" fontId="21" fillId="0" borderId="0" applyFont="0" applyFill="0" applyBorder="0" applyAlignment="0" applyProtection="0"/>
    <xf numFmtId="0" fontId="21" fillId="0" borderId="0"/>
    <xf numFmtId="0" fontId="21" fillId="30"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43" fontId="21" fillId="0" borderId="0" applyFont="0" applyFill="0" applyBorder="0" applyAlignment="0" applyProtection="0"/>
    <xf numFmtId="9" fontId="21" fillId="0" borderId="0" applyFont="0" applyFill="0" applyBorder="0" applyAlignment="0" applyProtection="0"/>
    <xf numFmtId="0" fontId="47" fillId="0" borderId="0"/>
    <xf numFmtId="0" fontId="116" fillId="0" borderId="0">
      <alignment vertical="top"/>
    </xf>
    <xf numFmtId="0" fontId="116" fillId="0" borderId="0">
      <alignment vertical="top"/>
    </xf>
    <xf numFmtId="0" fontId="116" fillId="0" borderId="0">
      <alignment vertical="top"/>
    </xf>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47"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22"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4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47"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7" fillId="0" borderId="0"/>
    <xf numFmtId="0" fontId="21" fillId="0" borderId="0"/>
    <xf numFmtId="0" fontId="116"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16"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0" fontId="116" fillId="0" borderId="0">
      <alignment vertical="top"/>
    </xf>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47" fillId="0" borderId="0"/>
    <xf numFmtId="0" fontId="47" fillId="0" borderId="0"/>
    <xf numFmtId="0" fontId="116"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2"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xf numFmtId="43" fontId="47"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xf numFmtId="0" fontId="20" fillId="0" borderId="0"/>
    <xf numFmtId="9" fontId="47"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8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7" fillId="0" borderId="0" quotePrefix="1" applyFont="0" applyFill="0" applyBorder="0" applyAlignment="0">
      <protection locked="0"/>
    </xf>
    <xf numFmtId="9" fontId="6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6" fillId="0" borderId="0"/>
    <xf numFmtId="43" fontId="47" fillId="0" borderId="0" quotePrefix="1" applyFont="0" applyFill="0" applyBorder="0" applyAlignment="0">
      <protection locked="0"/>
    </xf>
    <xf numFmtId="0" fontId="20" fillId="0" borderId="0"/>
    <xf numFmtId="0" fontId="20" fillId="0" borderId="0"/>
    <xf numFmtId="43" fontId="60" fillId="0" borderId="0" applyFont="0" applyFill="0" applyBorder="0" applyAlignment="0" applyProtection="0"/>
    <xf numFmtId="0" fontId="102"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2" fillId="0" borderId="0">
      <alignment vertical="top"/>
    </xf>
    <xf numFmtId="0" fontId="102" fillId="0" borderId="0">
      <alignment vertical="top"/>
    </xf>
    <xf numFmtId="43" fontId="20" fillId="0" borderId="0" applyFont="0" applyFill="0" applyBorder="0" applyAlignment="0" applyProtection="0"/>
    <xf numFmtId="43" fontId="47"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02" fillId="0" borderId="0">
      <alignment vertical="top"/>
    </xf>
    <xf numFmtId="0" fontId="20" fillId="0" borderId="0"/>
    <xf numFmtId="0" fontId="20" fillId="0" borderId="0"/>
    <xf numFmtId="0" fontId="102" fillId="0" borderId="0">
      <alignment vertical="top"/>
    </xf>
    <xf numFmtId="0" fontId="20" fillId="0" borderId="0"/>
    <xf numFmtId="0" fontId="20" fillId="0" borderId="0"/>
    <xf numFmtId="0" fontId="20" fillId="0" borderId="0"/>
    <xf numFmtId="0" fontId="102" fillId="0" borderId="0">
      <alignment vertical="top"/>
    </xf>
    <xf numFmtId="0" fontId="20" fillId="0" borderId="0"/>
    <xf numFmtId="0" fontId="20" fillId="0" borderId="0"/>
    <xf numFmtId="0" fontId="102"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0" fontId="20"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7"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0" fontId="20" fillId="0" borderId="0"/>
    <xf numFmtId="0" fontId="20" fillId="0" borderId="0"/>
    <xf numFmtId="0" fontId="60" fillId="0" borderId="0"/>
    <xf numFmtId="9" fontId="47" fillId="0" borderId="0" applyFont="0" applyFill="0" applyBorder="0" applyAlignment="0" applyProtection="0"/>
    <xf numFmtId="43" fontId="47" fillId="0" borderId="0" applyFont="0" applyFill="0" applyBorder="0" applyAlignment="0" applyProtection="0"/>
    <xf numFmtId="0" fontId="20" fillId="0" borderId="0"/>
    <xf numFmtId="43" fontId="47"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47" fillId="0" borderId="0" applyFont="0" applyFill="0" applyBorder="0" applyAlignment="0" applyProtection="0"/>
    <xf numFmtId="0" fontId="20" fillId="0" borderId="0"/>
    <xf numFmtId="43" fontId="4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3" fillId="0" borderId="0">
      <alignment vertical="top"/>
    </xf>
    <xf numFmtId="0" fontId="20" fillId="0" borderId="0"/>
    <xf numFmtId="0" fontId="20" fillId="0" borderId="0"/>
    <xf numFmtId="0" fontId="60" fillId="0" borderId="0"/>
    <xf numFmtId="0" fontId="60" fillId="0" borderId="0"/>
    <xf numFmtId="43" fontId="163" fillId="0" borderId="0" applyFont="0" applyFill="0" applyBorder="0" applyAlignment="0" applyProtection="0"/>
    <xf numFmtId="43" fontId="20" fillId="0" borderId="0" applyFont="0" applyFill="0" applyBorder="0" applyAlignment="0" applyProtection="0"/>
    <xf numFmtId="0" fontId="86" fillId="0" borderId="0"/>
    <xf numFmtId="43" fontId="47" fillId="0" borderId="0" quotePrefix="1" applyFont="0" applyFill="0" applyBorder="0" applyAlignment="0">
      <protection locked="0"/>
    </xf>
    <xf numFmtId="43" fontId="20" fillId="0" borderId="0" applyFont="0" applyFill="0" applyBorder="0" applyAlignment="0" applyProtection="0"/>
    <xf numFmtId="43" fontId="47" fillId="0" borderId="0" applyFont="0" applyFill="0" applyBorder="0" applyAlignment="0" applyProtection="0"/>
    <xf numFmtId="0" fontId="102" fillId="0" borderId="0">
      <alignment vertical="top"/>
    </xf>
    <xf numFmtId="0" fontId="20" fillId="0" borderId="0"/>
    <xf numFmtId="0" fontId="20" fillId="0" borderId="0"/>
    <xf numFmtId="43" fontId="47" fillId="0" borderId="0" applyFont="0" applyFill="0" applyBorder="0" applyAlignment="0" applyProtection="0"/>
    <xf numFmtId="43" fontId="20" fillId="0" borderId="0" applyFont="0" applyFill="0" applyBorder="0" applyAlignment="0" applyProtection="0"/>
    <xf numFmtId="9" fontId="47" fillId="0" borderId="0" quotePrefix="1" applyFont="0" applyFill="0" applyBorder="0" applyAlignment="0">
      <protection locked="0"/>
    </xf>
    <xf numFmtId="9" fontId="20" fillId="0" borderId="0" applyFont="0" applyFill="0" applyBorder="0" applyAlignment="0" applyProtection="0"/>
    <xf numFmtId="0" fontId="102" fillId="0" borderId="0">
      <alignment vertical="top"/>
    </xf>
    <xf numFmtId="9" fontId="60" fillId="0" borderId="0" applyFont="0" applyFill="0" applyBorder="0" applyAlignment="0" applyProtection="0"/>
    <xf numFmtId="9" fontId="20" fillId="0" borderId="0" applyFont="0" applyFill="0" applyBorder="0" applyAlignment="0" applyProtection="0"/>
    <xf numFmtId="0" fontId="102"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20" fillId="0" borderId="0"/>
    <xf numFmtId="0" fontId="20" fillId="0" borderId="0"/>
    <xf numFmtId="9" fontId="6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7" fillId="0" borderId="0" quotePrefix="1" applyFont="0" applyFill="0" applyBorder="0" applyAlignment="0">
      <protection locked="0"/>
    </xf>
    <xf numFmtId="0" fontId="20" fillId="0" borderId="0"/>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0" fontId="20" fillId="0" borderId="0"/>
    <xf numFmtId="43" fontId="47" fillId="0" borderId="0" applyFont="0" applyFill="0" applyBorder="0" applyAlignment="0" applyProtection="0"/>
    <xf numFmtId="0" fontId="163" fillId="0" borderId="0">
      <alignment vertical="top"/>
    </xf>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3"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0" fillId="0" borderId="0"/>
    <xf numFmtId="0" fontId="20" fillId="0" borderId="0"/>
    <xf numFmtId="43" fontId="20" fillId="0" borderId="0" applyFont="0" applyFill="0" applyBorder="0" applyAlignment="0" applyProtection="0"/>
    <xf numFmtId="43" fontId="16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10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2"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2" fillId="0" borderId="0">
      <alignment vertical="top"/>
    </xf>
    <xf numFmtId="0" fontId="102" fillId="0" borderId="0">
      <alignment vertical="top"/>
    </xf>
    <xf numFmtId="0" fontId="102"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0" fontId="20" fillId="0" borderId="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2"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xf numFmtId="43" fontId="47"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xf numFmtId="0" fontId="20" fillId="0" borderId="0"/>
    <xf numFmtId="9" fontId="47" fillId="0" borderId="0" quotePrefix="1" applyFont="0" applyFill="0" applyBorder="0" applyAlignment="0">
      <protection locked="0"/>
    </xf>
    <xf numFmtId="43" fontId="20" fillId="0" borderId="0" applyFont="0" applyFill="0" applyBorder="0" applyAlignment="0" applyProtection="0"/>
    <xf numFmtId="43" fontId="60" fillId="0" borderId="0" applyFont="0" applyFill="0" applyBorder="0" applyAlignment="0" applyProtection="0"/>
    <xf numFmtId="0" fontId="86" fillId="0" borderId="0"/>
    <xf numFmtId="43" fontId="20" fillId="0" borderId="0" applyFont="0" applyFill="0" applyBorder="0" applyAlignment="0" applyProtection="0"/>
    <xf numFmtId="0" fontId="20" fillId="0" borderId="0"/>
    <xf numFmtId="0" fontId="20" fillId="0" borderId="0"/>
    <xf numFmtId="43" fontId="47" fillId="0" borderId="0" quotePrefix="1" applyFont="0" applyFill="0" applyBorder="0" applyAlignment="0">
      <protection locked="0"/>
    </xf>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9" fontId="20" fillId="0" borderId="0" applyFont="0" applyFill="0" applyBorder="0" applyAlignment="0" applyProtection="0"/>
    <xf numFmtId="0" fontId="20" fillId="0" borderId="0"/>
    <xf numFmtId="0" fontId="86" fillId="0" borderId="0"/>
    <xf numFmtId="43" fontId="47" fillId="0" borderId="0" quotePrefix="1" applyFont="0" applyFill="0" applyBorder="0" applyAlignment="0">
      <protection locked="0"/>
    </xf>
    <xf numFmtId="0" fontId="20" fillId="0" borderId="0"/>
    <xf numFmtId="0" fontId="20" fillId="0" borderId="0"/>
    <xf numFmtId="43" fontId="60" fillId="0" borderId="0" applyFont="0" applyFill="0" applyBorder="0" applyAlignment="0" applyProtection="0"/>
    <xf numFmtId="0" fontId="102"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43" fontId="20" fillId="0" borderId="0" applyFont="0" applyFill="0" applyBorder="0" applyAlignment="0" applyProtection="0"/>
    <xf numFmtId="43" fontId="4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0" fontId="20"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7"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7" fillId="0" borderId="0" applyFont="0" applyFill="0" applyBorder="0" applyAlignment="0" applyProtection="0"/>
    <xf numFmtId="0" fontId="20" fillId="38" borderId="0" applyNumberFormat="0" applyBorder="0" applyAlignment="0" applyProtection="0"/>
    <xf numFmtId="43" fontId="47" fillId="0" borderId="0" applyFont="0" applyFill="0" applyBorder="0" applyAlignment="0" applyProtection="0"/>
    <xf numFmtId="0" fontId="20" fillId="37" borderId="0" applyNumberFormat="0" applyBorder="0" applyAlignment="0" applyProtection="0"/>
    <xf numFmtId="43" fontId="47" fillId="0" borderId="0" applyFont="0" applyFill="0" applyBorder="0" applyAlignment="0" applyProtection="0"/>
    <xf numFmtId="0" fontId="20" fillId="0" borderId="0"/>
    <xf numFmtId="9" fontId="47" fillId="0" borderId="0" applyFont="0" applyFill="0" applyBorder="0" applyAlignment="0" applyProtection="0"/>
    <xf numFmtId="0" fontId="60" fillId="0" borderId="0"/>
    <xf numFmtId="9" fontId="47" fillId="0" borderId="0" applyFont="0" applyFill="0" applyBorder="0" applyAlignment="0" applyProtection="0"/>
    <xf numFmtId="43" fontId="47" fillId="0" borderId="0" applyFont="0" applyFill="0" applyBorder="0" applyAlignment="0" applyProtection="0"/>
    <xf numFmtId="9" fontId="20" fillId="0" borderId="0" applyFont="0" applyFill="0" applyBorder="0" applyAlignment="0" applyProtection="0"/>
    <xf numFmtId="43" fontId="47" fillId="0" borderId="0" applyFont="0" applyFill="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9" fontId="20" fillId="0" borderId="0" applyFont="0" applyFill="0" applyBorder="0" applyAlignment="0" applyProtection="0"/>
    <xf numFmtId="43" fontId="47"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163" fillId="0" borderId="0">
      <alignment vertical="top"/>
    </xf>
    <xf numFmtId="0" fontId="20" fillId="0" borderId="0"/>
    <xf numFmtId="0" fontId="20" fillId="0" borderId="0"/>
    <xf numFmtId="0" fontId="60" fillId="0" borderId="0"/>
    <xf numFmtId="0" fontId="60" fillId="0" borderId="0"/>
    <xf numFmtId="0" fontId="20" fillId="0" borderId="0"/>
    <xf numFmtId="43" fontId="20" fillId="0" borderId="0" applyFont="0" applyFill="0" applyBorder="0" applyAlignment="0" applyProtection="0"/>
    <xf numFmtId="0" fontId="86" fillId="0" borderId="0"/>
    <xf numFmtId="43" fontId="47" fillId="0" borderId="0" quotePrefix="1" applyFont="0" applyFill="0" applyBorder="0" applyAlignment="0">
      <protection locked="0"/>
    </xf>
    <xf numFmtId="43" fontId="20" fillId="0" borderId="0" applyFont="0" applyFill="0" applyBorder="0" applyAlignment="0" applyProtection="0"/>
    <xf numFmtId="43" fontId="47" fillId="0" borderId="0" applyFont="0" applyFill="0" applyBorder="0" applyAlignment="0" applyProtection="0"/>
    <xf numFmtId="0" fontId="102" fillId="0" borderId="0">
      <alignment vertical="top"/>
    </xf>
    <xf numFmtId="0" fontId="20" fillId="0" borderId="0"/>
    <xf numFmtId="0" fontId="20" fillId="0" borderId="0"/>
    <xf numFmtId="43" fontId="47" fillId="0" borderId="0" applyFont="0" applyFill="0" applyBorder="0" applyAlignment="0" applyProtection="0"/>
    <xf numFmtId="43" fontId="20" fillId="0" borderId="0" applyFont="0" applyFill="0" applyBorder="0" applyAlignment="0" applyProtection="0"/>
    <xf numFmtId="9" fontId="47" fillId="0" borderId="0" quotePrefix="1" applyFont="0" applyFill="0" applyBorder="0" applyAlignment="0">
      <protection locked="0"/>
    </xf>
    <xf numFmtId="9" fontId="20" fillId="0" borderId="0" applyFont="0" applyFill="0" applyBorder="0" applyAlignment="0" applyProtection="0"/>
    <xf numFmtId="0" fontId="102" fillId="0" borderId="0">
      <alignment vertical="top"/>
    </xf>
    <xf numFmtId="9" fontId="60" fillId="0" borderId="0" applyFont="0" applyFill="0" applyBorder="0" applyAlignment="0" applyProtection="0"/>
    <xf numFmtId="9" fontId="20" fillId="0" borderId="0" applyFont="0" applyFill="0" applyBorder="0" applyAlignment="0" applyProtection="0"/>
    <xf numFmtId="0" fontId="102" fillId="0" borderId="0">
      <alignment vertical="top"/>
    </xf>
    <xf numFmtId="0" fontId="102"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20" fillId="0" borderId="0"/>
    <xf numFmtId="0" fontId="20" fillId="0" borderId="0"/>
    <xf numFmtId="9" fontId="6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7" fillId="0" borderId="0" quotePrefix="1" applyFont="0" applyFill="0" applyBorder="0" applyAlignment="0">
      <protection locked="0"/>
    </xf>
    <xf numFmtId="0" fontId="102" fillId="0" borderId="0">
      <alignment vertical="top"/>
    </xf>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102" fillId="0" borderId="0">
      <alignment vertical="top"/>
    </xf>
    <xf numFmtId="43" fontId="20" fillId="0" borderId="0" applyFont="0" applyFill="0" applyBorder="0" applyAlignment="0" applyProtection="0"/>
    <xf numFmtId="43" fontId="60" fillId="0" borderId="0" applyFont="0" applyFill="0" applyBorder="0" applyAlignment="0" applyProtection="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0" fontId="20" fillId="0" borderId="0"/>
    <xf numFmtId="43" fontId="47" fillId="0" borderId="0" applyFont="0" applyFill="0" applyBorder="0" applyAlignment="0" applyProtection="0"/>
    <xf numFmtId="0" fontId="163"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20" fillId="0" borderId="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3"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0" fillId="0" borderId="0"/>
    <xf numFmtId="0" fontId="20" fillId="0" borderId="0"/>
    <xf numFmtId="43" fontId="20" fillId="0" borderId="0" applyFont="0" applyFill="0" applyBorder="0" applyAlignment="0" applyProtection="0"/>
    <xf numFmtId="43" fontId="16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2"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102" fillId="0" borderId="0">
      <alignment vertical="top"/>
    </xf>
    <xf numFmtId="0" fontId="102"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8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7" fillId="0" borderId="0" quotePrefix="1" applyFont="0" applyFill="0" applyBorder="0" applyAlignment="0">
      <protection locked="0"/>
    </xf>
    <xf numFmtId="0" fontId="20" fillId="0" borderId="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6" fillId="0" borderId="0"/>
    <xf numFmtId="0" fontId="20" fillId="0" borderId="0"/>
    <xf numFmtId="43" fontId="20" fillId="0" borderId="0" applyFont="0" applyFill="0" applyBorder="0" applyAlignment="0" applyProtection="0"/>
    <xf numFmtId="0" fontId="20" fillId="0" borderId="0"/>
    <xf numFmtId="43" fontId="60" fillId="0" borderId="0" applyFont="0" applyFill="0" applyBorder="0" applyAlignment="0" applyProtection="0"/>
    <xf numFmtId="0" fontId="102"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0" fontId="20" fillId="15" borderId="21" applyNumberFormat="0" applyFont="0" applyAlignment="0" applyProtection="0"/>
    <xf numFmtId="0" fontId="163"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7" fillId="0" borderId="0" applyFont="0" applyFill="0" applyBorder="0" applyAlignment="0" applyProtection="0"/>
    <xf numFmtId="0" fontId="20" fillId="34" borderId="0" applyNumberFormat="0" applyBorder="0" applyAlignment="0" applyProtection="0"/>
    <xf numFmtId="43" fontId="47"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2"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2"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0" fillId="0" borderId="0" applyFont="0" applyFill="0" applyBorder="0" applyAlignment="0" applyProtection="0"/>
    <xf numFmtId="0" fontId="86" fillId="0" borderId="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xf numFmtId="0" fontId="20" fillId="0" borderId="0"/>
    <xf numFmtId="0" fontId="6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6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7" fillId="0" borderId="0" quotePrefix="1" applyFont="0" applyFill="0" applyBorder="0" applyAlignment="0">
      <protection locked="0"/>
    </xf>
    <xf numFmtId="0" fontId="20" fillId="0" borderId="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60" fillId="0" borderId="0" applyFont="0" applyFill="0" applyBorder="0" applyAlignment="0" applyProtection="0"/>
    <xf numFmtId="0" fontId="102"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0" fontId="20" fillId="15" borderId="21" applyNumberFormat="0" applyFont="0" applyAlignment="0" applyProtection="0"/>
    <xf numFmtId="0" fontId="163"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2"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7" fillId="0" borderId="0" quotePrefix="1" applyFont="0" applyFill="0" applyBorder="0" applyAlignment="0">
      <protection locked="0"/>
    </xf>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6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2"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2" fillId="0" borderId="0">
      <alignment vertical="top"/>
    </xf>
    <xf numFmtId="43" fontId="6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2"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2" fillId="0" borderId="0">
      <alignment vertical="top"/>
    </xf>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2" fillId="0" borderId="0">
      <alignment vertical="top"/>
    </xf>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33" borderId="0" applyNumberFormat="0" applyBorder="0" applyAlignment="0" applyProtection="0"/>
    <xf numFmtId="43" fontId="20" fillId="0" borderId="0" applyFont="0" applyFill="0" applyBorder="0" applyAlignment="0" applyProtection="0"/>
    <xf numFmtId="0" fontId="20" fillId="29" borderId="0" applyNumberFormat="0" applyBorder="0" applyAlignment="0" applyProtection="0"/>
    <xf numFmtId="43" fontId="20" fillId="0" borderId="0" applyFont="0" applyFill="0" applyBorder="0" applyAlignment="0" applyProtection="0"/>
    <xf numFmtId="0" fontId="20" fillId="25" borderId="0" applyNumberFormat="0" applyBorder="0" applyAlignment="0" applyProtection="0"/>
    <xf numFmtId="43" fontId="60" fillId="0" borderId="0" applyFont="0" applyFill="0" applyBorder="0" applyAlignment="0" applyProtection="0"/>
    <xf numFmtId="0" fontId="20" fillId="21" borderId="0" applyNumberFormat="0" applyBorder="0" applyAlignment="0" applyProtection="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6" borderId="0" applyNumberFormat="0" applyBorder="0" applyAlignment="0" applyProtection="0"/>
    <xf numFmtId="0" fontId="20" fillId="0" borderId="0"/>
    <xf numFmtId="0" fontId="20" fillId="22" borderId="0" applyNumberFormat="0" applyBorder="0" applyAlignment="0" applyProtection="0"/>
    <xf numFmtId="9" fontId="60" fillId="0" borderId="0" applyFont="0" applyFill="0" applyBorder="0" applyAlignment="0" applyProtection="0"/>
    <xf numFmtId="0" fontId="20" fillId="18" borderId="0" applyNumberFormat="0" applyBorder="0" applyAlignment="0" applyProtection="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17" borderId="0" applyNumberFormat="0" applyBorder="0" applyAlignment="0" applyProtection="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0" fontId="20" fillId="0" borderId="0"/>
    <xf numFmtId="0" fontId="20" fillId="0" borderId="0"/>
    <xf numFmtId="0" fontId="20" fillId="0" borderId="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0" fontId="20" fillId="0" borderId="0"/>
    <xf numFmtId="0" fontId="20" fillId="0" borderId="0"/>
    <xf numFmtId="0" fontId="20" fillId="0" borderId="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xf numFmtId="43" fontId="47"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xf numFmtId="0" fontId="20" fillId="0" borderId="0"/>
    <xf numFmtId="9" fontId="47"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8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7" fillId="0" borderId="0" quotePrefix="1" applyFont="0" applyFill="0" applyBorder="0" applyAlignment="0">
      <protection locked="0"/>
    </xf>
    <xf numFmtId="9" fontId="6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6" fillId="0" borderId="0"/>
    <xf numFmtId="43" fontId="47" fillId="0" borderId="0" quotePrefix="1" applyFont="0" applyFill="0" applyBorder="0" applyAlignment="0">
      <protection locked="0"/>
    </xf>
    <xf numFmtId="0" fontId="20" fillId="0" borderId="0"/>
    <xf numFmtId="0" fontId="20" fillId="0" borderId="0"/>
    <xf numFmtId="43" fontId="60" fillId="0" borderId="0" applyFont="0" applyFill="0" applyBorder="0" applyAlignment="0" applyProtection="0"/>
    <xf numFmtId="0" fontId="102"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2" fillId="0" borderId="0">
      <alignment vertical="top"/>
    </xf>
    <xf numFmtId="0" fontId="20" fillId="0" borderId="0"/>
    <xf numFmtId="43" fontId="20" fillId="0" borderId="0" applyFont="0" applyFill="0" applyBorder="0" applyAlignment="0" applyProtection="0"/>
    <xf numFmtId="43" fontId="47"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0" fontId="20"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7"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0"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7" fillId="0" borderId="0" applyFont="0" applyFill="0" applyBorder="0" applyAlignment="0" applyProtection="0"/>
    <xf numFmtId="0" fontId="20" fillId="21" borderId="0" applyNumberFormat="0" applyBorder="0" applyAlignment="0" applyProtection="0"/>
    <xf numFmtId="0" fontId="20" fillId="0" borderId="0"/>
    <xf numFmtId="0" fontId="60" fillId="0" borderId="0"/>
    <xf numFmtId="9" fontId="47" fillId="0" borderId="0" applyFont="0" applyFill="0" applyBorder="0" applyAlignment="0" applyProtection="0"/>
    <xf numFmtId="43" fontId="47" fillId="0" borderId="0" applyFont="0" applyFill="0" applyBorder="0" applyAlignment="0" applyProtection="0"/>
    <xf numFmtId="0" fontId="20" fillId="0" borderId="0"/>
    <xf numFmtId="43" fontId="4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7" fillId="0" borderId="0" applyFont="0" applyFill="0" applyBorder="0" applyAlignment="0" applyProtection="0"/>
    <xf numFmtId="0" fontId="20" fillId="38" borderId="0" applyNumberFormat="0" applyBorder="0" applyAlignment="0" applyProtection="0"/>
    <xf numFmtId="43" fontId="47" fillId="0" borderId="0" applyFont="0" applyFill="0" applyBorder="0" applyAlignment="0" applyProtection="0"/>
    <xf numFmtId="0" fontId="20" fillId="37" borderId="0" applyNumberFormat="0" applyBorder="0" applyAlignment="0" applyProtection="0"/>
    <xf numFmtId="0" fontId="20" fillId="0" borderId="0"/>
    <xf numFmtId="9" fontId="20" fillId="0" borderId="0" applyFont="0" applyFill="0" applyBorder="0" applyAlignment="0" applyProtection="0"/>
    <xf numFmtId="43" fontId="6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3" fillId="0" borderId="0">
      <alignment vertical="top"/>
    </xf>
    <xf numFmtId="0" fontId="20" fillId="0" borderId="0"/>
    <xf numFmtId="0" fontId="20" fillId="0" borderId="0"/>
    <xf numFmtId="0" fontId="60" fillId="0" borderId="0"/>
    <xf numFmtId="0" fontId="60" fillId="0" borderId="0"/>
    <xf numFmtId="43" fontId="163" fillId="0" borderId="0" applyFont="0" applyFill="0" applyBorder="0" applyAlignment="0" applyProtection="0"/>
    <xf numFmtId="43" fontId="20" fillId="0" borderId="0" applyFont="0" applyFill="0" applyBorder="0" applyAlignment="0" applyProtection="0"/>
    <xf numFmtId="0" fontId="86" fillId="0" borderId="0"/>
    <xf numFmtId="43" fontId="47" fillId="0" borderId="0" quotePrefix="1" applyFont="0" applyFill="0" applyBorder="0" applyAlignment="0">
      <protection locked="0"/>
    </xf>
    <xf numFmtId="43" fontId="20" fillId="0" borderId="0" applyFont="0" applyFill="0" applyBorder="0" applyAlignment="0" applyProtection="0"/>
    <xf numFmtId="43" fontId="47" fillId="0" borderId="0" applyFont="0" applyFill="0" applyBorder="0" applyAlignment="0" applyProtection="0"/>
    <xf numFmtId="0" fontId="20" fillId="0" borderId="0"/>
    <xf numFmtId="0" fontId="20" fillId="0" borderId="0"/>
    <xf numFmtId="43" fontId="47" fillId="0" borderId="0" applyFont="0" applyFill="0" applyBorder="0" applyAlignment="0" applyProtection="0"/>
    <xf numFmtId="43" fontId="20" fillId="0" borderId="0" applyFont="0" applyFill="0" applyBorder="0" applyAlignment="0" applyProtection="0"/>
    <xf numFmtId="9" fontId="47" fillId="0" borderId="0" quotePrefix="1" applyFont="0" applyFill="0" applyBorder="0" applyAlignment="0">
      <protection locked="0"/>
    </xf>
    <xf numFmtId="9" fontId="20" fillId="0" borderId="0" applyFont="0" applyFill="0" applyBorder="0" applyAlignment="0" applyProtection="0"/>
    <xf numFmtId="9" fontId="60" fillId="0" borderId="0" applyFont="0" applyFill="0" applyBorder="0" applyAlignment="0" applyProtection="0"/>
    <xf numFmtId="9" fontId="20" fillId="0" borderId="0" applyFont="0" applyFill="0" applyBorder="0" applyAlignment="0" applyProtection="0"/>
    <xf numFmtId="0" fontId="102"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20" fillId="0" borderId="0"/>
    <xf numFmtId="0" fontId="20" fillId="0" borderId="0"/>
    <xf numFmtId="9" fontId="60" fillId="0" borderId="0" applyFont="0" applyFill="0" applyBorder="0" applyAlignment="0" applyProtection="0"/>
    <xf numFmtId="0" fontId="20" fillId="0" borderId="0"/>
    <xf numFmtId="0" fontId="20" fillId="0" borderId="0"/>
    <xf numFmtId="0" fontId="102"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7" fillId="0" borderId="0" quotePrefix="1" applyFont="0" applyFill="0" applyBorder="0" applyAlignment="0">
      <protection locked="0"/>
    </xf>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0" fontId="20" fillId="0" borderId="0"/>
    <xf numFmtId="43" fontId="47" fillId="0" borderId="0" applyFont="0" applyFill="0" applyBorder="0" applyAlignment="0" applyProtection="0"/>
    <xf numFmtId="0" fontId="163" fillId="0" borderId="0">
      <alignment vertical="top"/>
    </xf>
    <xf numFmtId="0" fontId="20" fillId="17" borderId="0" applyNumberFormat="0" applyBorder="0" applyAlignment="0" applyProtection="0"/>
    <xf numFmtId="43" fontId="20"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3"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0" fillId="0" borderId="0"/>
    <xf numFmtId="0" fontId="20" fillId="0" borderId="0"/>
    <xf numFmtId="43" fontId="20" fillId="0" borderId="0" applyFont="0" applyFill="0" applyBorder="0" applyAlignment="0" applyProtection="0"/>
    <xf numFmtId="43" fontId="16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20" fillId="0" borderId="0"/>
    <xf numFmtId="0" fontId="20" fillId="0" borderId="0"/>
    <xf numFmtId="0" fontId="102" fillId="0" borderId="0">
      <alignment vertical="top"/>
    </xf>
    <xf numFmtId="0" fontId="10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6" fillId="0" borderId="0"/>
    <xf numFmtId="43" fontId="47"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xf numFmtId="0" fontId="20" fillId="0" borderId="0"/>
    <xf numFmtId="9" fontId="47" fillId="0" borderId="0" quotePrefix="1" applyFont="0" applyFill="0" applyBorder="0" applyAlignment="0">
      <protection locked="0"/>
    </xf>
    <xf numFmtId="43" fontId="20" fillId="0" borderId="0" applyFont="0" applyFill="0" applyBorder="0" applyAlignment="0" applyProtection="0"/>
    <xf numFmtId="43" fontId="60" fillId="0" borderId="0" applyFont="0" applyFill="0" applyBorder="0" applyAlignment="0" applyProtection="0"/>
    <xf numFmtId="0" fontId="86" fillId="0" borderId="0"/>
    <xf numFmtId="43" fontId="20" fillId="0" borderId="0" applyFont="0" applyFill="0" applyBorder="0" applyAlignment="0" applyProtection="0"/>
    <xf numFmtId="0" fontId="20" fillId="0" borderId="0"/>
    <xf numFmtId="0" fontId="20" fillId="0" borderId="0"/>
    <xf numFmtId="43" fontId="47" fillId="0" borderId="0" quotePrefix="1" applyFont="0" applyFill="0" applyBorder="0" applyAlignment="0">
      <protection locked="0"/>
    </xf>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9" fontId="20" fillId="0" borderId="0" applyFont="0" applyFill="0" applyBorder="0" applyAlignment="0" applyProtection="0"/>
    <xf numFmtId="0" fontId="86" fillId="0" borderId="0"/>
    <xf numFmtId="43" fontId="47" fillId="0" borderId="0" quotePrefix="1" applyFont="0" applyFill="0" applyBorder="0" applyAlignment="0">
      <protection locked="0"/>
    </xf>
    <xf numFmtId="0" fontId="20" fillId="0" borderId="0"/>
    <xf numFmtId="0" fontId="20" fillId="0" borderId="0"/>
    <xf numFmtId="43" fontId="60" fillId="0" borderId="0" applyFont="0" applyFill="0" applyBorder="0" applyAlignment="0" applyProtection="0"/>
    <xf numFmtId="0" fontId="102"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2" fillId="0" borderId="0">
      <alignment vertical="top"/>
    </xf>
    <xf numFmtId="0" fontId="102" fillId="0" borderId="0">
      <alignment vertical="top"/>
    </xf>
    <xf numFmtId="43" fontId="20" fillId="0" borderId="0" applyFont="0" applyFill="0" applyBorder="0" applyAlignment="0" applyProtection="0"/>
    <xf numFmtId="43" fontId="47"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0" fontId="20" fillId="0" borderId="0"/>
    <xf numFmtId="43" fontId="47" fillId="0" borderId="0" applyFont="0" applyFill="0" applyBorder="0" applyAlignment="0" applyProtection="0"/>
    <xf numFmtId="0" fontId="20"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7"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0" fontId="60" fillId="0" borderId="0"/>
    <xf numFmtId="9" fontId="47" fillId="0" borderId="0" applyFont="0" applyFill="0" applyBorder="0" applyAlignment="0" applyProtection="0"/>
    <xf numFmtId="43" fontId="47" fillId="0" borderId="0" applyFont="0" applyFill="0" applyBorder="0" applyAlignment="0" applyProtection="0"/>
    <xf numFmtId="0" fontId="60" fillId="0" borderId="0"/>
    <xf numFmtId="43" fontId="47"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7" fillId="0" borderId="0" applyFont="0" applyFill="0" applyBorder="0" applyAlignment="0" applyProtection="0"/>
    <xf numFmtId="43" fontId="47" fillId="0" borderId="0" applyFont="0" applyFill="0" applyBorder="0" applyAlignment="0" applyProtection="0"/>
    <xf numFmtId="0" fontId="11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3" fillId="0" borderId="0">
      <alignment vertical="top"/>
    </xf>
    <xf numFmtId="0" fontId="20" fillId="0" borderId="0"/>
    <xf numFmtId="0" fontId="20" fillId="0" borderId="0"/>
    <xf numFmtId="0" fontId="60" fillId="0" borderId="0"/>
    <xf numFmtId="0" fontId="60" fillId="0" borderId="0"/>
    <xf numFmtId="0" fontId="20" fillId="0" borderId="0"/>
    <xf numFmtId="43" fontId="20" fillId="0" borderId="0" applyFont="0" applyFill="0" applyBorder="0" applyAlignment="0" applyProtection="0"/>
    <xf numFmtId="0" fontId="86" fillId="0" borderId="0"/>
    <xf numFmtId="43" fontId="47" fillId="0" borderId="0" quotePrefix="1" applyFont="0" applyFill="0" applyBorder="0" applyAlignment="0">
      <protection locked="0"/>
    </xf>
    <xf numFmtId="43" fontId="20" fillId="0" borderId="0" applyFont="0" applyFill="0" applyBorder="0" applyAlignment="0" applyProtection="0"/>
    <xf numFmtId="43" fontId="47" fillId="0" borderId="0" applyFont="0" applyFill="0" applyBorder="0" applyAlignment="0" applyProtection="0"/>
    <xf numFmtId="0" fontId="102" fillId="0" borderId="0">
      <alignment vertical="top"/>
    </xf>
    <xf numFmtId="0" fontId="20" fillId="0" borderId="0"/>
    <xf numFmtId="43" fontId="47" fillId="0" borderId="0" applyFont="0" applyFill="0" applyBorder="0" applyAlignment="0" applyProtection="0"/>
    <xf numFmtId="43" fontId="20" fillId="0" borderId="0" applyFont="0" applyFill="0" applyBorder="0" applyAlignment="0" applyProtection="0"/>
    <xf numFmtId="9" fontId="47" fillId="0" borderId="0" quotePrefix="1" applyFont="0" applyFill="0" applyBorder="0" applyAlignment="0">
      <protection locked="0"/>
    </xf>
    <xf numFmtId="9" fontId="20" fillId="0" borderId="0" applyFont="0" applyFill="0" applyBorder="0" applyAlignment="0" applyProtection="0"/>
    <xf numFmtId="0" fontId="102" fillId="0" borderId="0">
      <alignment vertical="top"/>
    </xf>
    <xf numFmtId="9" fontId="60" fillId="0" borderId="0" applyFont="0" applyFill="0" applyBorder="0" applyAlignment="0" applyProtection="0"/>
    <xf numFmtId="9" fontId="20" fillId="0" borderId="0" applyFont="0" applyFill="0" applyBorder="0" applyAlignment="0" applyProtection="0"/>
    <xf numFmtId="0" fontId="102"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20" fillId="0" borderId="0"/>
    <xf numFmtId="0" fontId="20" fillId="0" borderId="0"/>
    <xf numFmtId="9" fontId="6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7" fillId="0" borderId="0" quotePrefix="1" applyFont="0" applyFill="0" applyBorder="0" applyAlignment="0">
      <protection locked="0"/>
    </xf>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0" fontId="20" fillId="0" borderId="0"/>
    <xf numFmtId="43" fontId="47" fillId="0" borderId="0" applyFont="0" applyFill="0" applyBorder="0" applyAlignment="0" applyProtection="0"/>
    <xf numFmtId="0" fontId="163"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3"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0" fillId="0" borderId="0"/>
    <xf numFmtId="0" fontId="20" fillId="0" borderId="0"/>
    <xf numFmtId="43" fontId="20" fillId="0" borderId="0" applyFont="0" applyFill="0" applyBorder="0" applyAlignment="0" applyProtection="0"/>
    <xf numFmtId="43" fontId="16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2" fillId="0" borderId="0">
      <alignment vertical="top"/>
    </xf>
    <xf numFmtId="0" fontId="102"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8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7" fillId="0" borderId="0" quotePrefix="1" applyFont="0" applyFill="0" applyBorder="0" applyAlignment="0">
      <protection locked="0"/>
    </xf>
    <xf numFmtId="0" fontId="20" fillId="0" borderId="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6" fillId="0" borderId="0"/>
    <xf numFmtId="0" fontId="20" fillId="0" borderId="0"/>
    <xf numFmtId="43" fontId="20" fillId="0" borderId="0" applyFont="0" applyFill="0" applyBorder="0" applyAlignment="0" applyProtection="0"/>
    <xf numFmtId="0" fontId="20" fillId="0" borderId="0"/>
    <xf numFmtId="43" fontId="60" fillId="0" borderId="0" applyFont="0" applyFill="0" applyBorder="0" applyAlignment="0" applyProtection="0"/>
    <xf numFmtId="0" fontId="102"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0" fontId="20" fillId="15" borderId="21" applyNumberFormat="0" applyFont="0" applyAlignment="0" applyProtection="0"/>
    <xf numFmtId="0" fontId="163"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7" fillId="0" borderId="0" applyFont="0" applyFill="0" applyBorder="0" applyAlignment="0" applyProtection="0"/>
    <xf numFmtId="0" fontId="20" fillId="34" borderId="0" applyNumberFormat="0" applyBorder="0" applyAlignment="0" applyProtection="0"/>
    <xf numFmtId="43" fontId="47"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2"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2"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0" fillId="0" borderId="0" applyFont="0" applyFill="0" applyBorder="0" applyAlignment="0" applyProtection="0"/>
    <xf numFmtId="0" fontId="86" fillId="0" borderId="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6"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7" fillId="0" borderId="0" quotePrefix="1" applyFont="0" applyFill="0" applyBorder="0" applyAlignment="0">
      <protection locked="0"/>
    </xf>
    <xf numFmtId="0" fontId="20" fillId="0" borderId="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0" fillId="0" borderId="0" applyFont="0" applyFill="0" applyBorder="0" applyAlignment="0" applyProtection="0"/>
    <xf numFmtId="0" fontId="102"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7" fillId="0" borderId="0" applyFont="0" applyFill="0" applyBorder="0" applyAlignment="0" applyProtection="0"/>
    <xf numFmtId="0" fontId="20" fillId="15" borderId="21" applyNumberFormat="0" applyFont="0" applyAlignment="0" applyProtection="0"/>
    <xf numFmtId="0" fontId="163"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47"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7" fillId="0" borderId="0" quotePrefix="1" applyFont="0" applyFill="0" applyBorder="0" applyAlignment="0">
      <protection locked="0"/>
    </xf>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2"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2"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0" fontId="163" fillId="0" borderId="0">
      <alignment vertical="top"/>
    </xf>
    <xf numFmtId="0" fontId="163" fillId="0" borderId="0">
      <alignment vertical="top"/>
    </xf>
    <xf numFmtId="0" fontId="163" fillId="0" borderId="0">
      <alignment vertical="top"/>
    </xf>
    <xf numFmtId="0" fontId="163" fillId="0" borderId="0">
      <alignment vertical="top"/>
    </xf>
    <xf numFmtId="0" fontId="163" fillId="0" borderId="0">
      <alignment vertical="top"/>
    </xf>
    <xf numFmtId="0" fontId="19" fillId="15" borderId="21" applyNumberFormat="0" applyFont="0" applyAlignment="0" applyProtection="0"/>
    <xf numFmtId="0" fontId="19" fillId="15" borderId="21" applyNumberFormat="0" applyFont="0" applyAlignment="0" applyProtection="0"/>
    <xf numFmtId="0" fontId="19" fillId="15" borderId="21" applyNumberFormat="0" applyFont="0" applyAlignment="0" applyProtection="0"/>
    <xf numFmtId="9" fontId="60" fillId="0" borderId="0" applyFont="0" applyFill="0" applyBorder="0" applyAlignment="0" applyProtection="0"/>
    <xf numFmtId="0" fontId="19" fillId="0" borderId="0"/>
    <xf numFmtId="9" fontId="19"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2"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9"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8" fillId="0" borderId="0"/>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86" fillId="0" borderId="0"/>
    <xf numFmtId="43" fontId="47"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6" fillId="0" borderId="0"/>
    <xf numFmtId="0" fontId="18" fillId="0" borderId="0"/>
    <xf numFmtId="9" fontId="47"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86"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7" fillId="0" borderId="0" quotePrefix="1" applyFont="0" applyFill="0" applyBorder="0" applyAlignment="0">
      <protection locked="0"/>
    </xf>
    <xf numFmtId="9" fontId="60"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86" fillId="0" borderId="0"/>
    <xf numFmtId="43" fontId="47" fillId="0" borderId="0" quotePrefix="1" applyFont="0" applyFill="0" applyBorder="0" applyAlignment="0">
      <protection locked="0"/>
    </xf>
    <xf numFmtId="0" fontId="18" fillId="0" borderId="0"/>
    <xf numFmtId="0" fontId="18" fillId="0" borderId="0"/>
    <xf numFmtId="43" fontId="60" fillId="0" borderId="0" applyFont="0" applyFill="0" applyBorder="0" applyAlignment="0" applyProtection="0"/>
    <xf numFmtId="0" fontId="102" fillId="0" borderId="0">
      <alignment vertical="top"/>
    </xf>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7" fillId="0" borderId="0" applyFont="0" applyFill="0" applyBorder="0" applyAlignment="0" applyProtection="0"/>
    <xf numFmtId="9"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02" fillId="0" borderId="0">
      <alignment vertical="top"/>
    </xf>
    <xf numFmtId="0" fontId="102" fillId="0" borderId="0">
      <alignment vertical="top"/>
    </xf>
    <xf numFmtId="43" fontId="18" fillId="0" borderId="0" applyFont="0" applyFill="0" applyBorder="0" applyAlignment="0" applyProtection="0"/>
    <xf numFmtId="43" fontId="47" fillId="0" borderId="0" applyFont="0" applyFill="0" applyBorder="0" applyAlignment="0" applyProtection="0"/>
    <xf numFmtId="0" fontId="18" fillId="0" borderId="0"/>
    <xf numFmtId="0" fontId="18" fillId="0" borderId="0"/>
    <xf numFmtId="0" fontId="18" fillId="0" borderId="0"/>
    <xf numFmtId="0" fontId="102"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02" fillId="0" borderId="0">
      <alignment vertical="top"/>
    </xf>
    <xf numFmtId="0" fontId="102"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2"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7" fillId="0" borderId="0" applyFont="0" applyFill="0" applyBorder="0" applyAlignment="0" applyProtection="0"/>
    <xf numFmtId="0" fontId="18"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7" fillId="0" borderId="0"/>
    <xf numFmtId="0" fontId="18" fillId="0" borderId="0"/>
    <xf numFmtId="0" fontId="18" fillId="0" borderId="0"/>
    <xf numFmtId="0" fontId="18" fillId="0" borderId="0"/>
    <xf numFmtId="0" fontId="18" fillId="0" borderId="0"/>
    <xf numFmtId="43" fontId="4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7" fillId="0" borderId="0" applyFont="0" applyFill="0" applyBorder="0" applyAlignment="0" applyProtection="0"/>
    <xf numFmtId="0" fontId="18" fillId="0" borderId="0"/>
    <xf numFmtId="0" fontId="18" fillId="0" borderId="0"/>
    <xf numFmtId="0" fontId="60" fillId="0" borderId="0"/>
    <xf numFmtId="9" fontId="47" fillId="0" borderId="0" applyFont="0" applyFill="0" applyBorder="0" applyAlignment="0" applyProtection="0"/>
    <xf numFmtId="43" fontId="47" fillId="0" borderId="0" applyFont="0" applyFill="0" applyBorder="0" applyAlignment="0" applyProtection="0"/>
    <xf numFmtId="0" fontId="18" fillId="0" borderId="0"/>
    <xf numFmtId="43" fontId="47"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47" fillId="0" borderId="0" applyFont="0" applyFill="0" applyBorder="0" applyAlignment="0" applyProtection="0"/>
    <xf numFmtId="0" fontId="18" fillId="0" borderId="0"/>
    <xf numFmtId="43" fontId="4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63" fillId="0" borderId="0">
      <alignment vertical="top"/>
    </xf>
    <xf numFmtId="0" fontId="18" fillId="0" borderId="0"/>
    <xf numFmtId="0" fontId="18" fillId="0" borderId="0"/>
    <xf numFmtId="0" fontId="60" fillId="0" borderId="0"/>
    <xf numFmtId="0" fontId="60" fillId="0" borderId="0"/>
    <xf numFmtId="43" fontId="163" fillId="0" borderId="0" applyFont="0" applyFill="0" applyBorder="0" applyAlignment="0" applyProtection="0"/>
    <xf numFmtId="43" fontId="18" fillId="0" borderId="0" applyFont="0" applyFill="0" applyBorder="0" applyAlignment="0" applyProtection="0"/>
    <xf numFmtId="0" fontId="86" fillId="0" borderId="0"/>
    <xf numFmtId="43" fontId="47" fillId="0" borderId="0" quotePrefix="1" applyFont="0" applyFill="0" applyBorder="0" applyAlignment="0">
      <protection locked="0"/>
    </xf>
    <xf numFmtId="43" fontId="18" fillId="0" borderId="0" applyFont="0" applyFill="0" applyBorder="0" applyAlignment="0" applyProtection="0"/>
    <xf numFmtId="43" fontId="47" fillId="0" borderId="0" applyFont="0" applyFill="0" applyBorder="0" applyAlignment="0" applyProtection="0"/>
    <xf numFmtId="0" fontId="102" fillId="0" borderId="0">
      <alignment vertical="top"/>
    </xf>
    <xf numFmtId="0" fontId="18" fillId="0" borderId="0"/>
    <xf numFmtId="0" fontId="18" fillId="0" borderId="0"/>
    <xf numFmtId="43" fontId="47" fillId="0" borderId="0" applyFont="0" applyFill="0" applyBorder="0" applyAlignment="0" applyProtection="0"/>
    <xf numFmtId="43" fontId="18" fillId="0" borderId="0" applyFont="0" applyFill="0" applyBorder="0" applyAlignment="0" applyProtection="0"/>
    <xf numFmtId="9" fontId="47" fillId="0" borderId="0" quotePrefix="1" applyFont="0" applyFill="0" applyBorder="0" applyAlignment="0">
      <protection locked="0"/>
    </xf>
    <xf numFmtId="9" fontId="18" fillId="0" borderId="0" applyFont="0" applyFill="0" applyBorder="0" applyAlignment="0" applyProtection="0"/>
    <xf numFmtId="0" fontId="102" fillId="0" borderId="0">
      <alignment vertical="top"/>
    </xf>
    <xf numFmtId="9" fontId="60" fillId="0" borderId="0" applyFont="0" applyFill="0" applyBorder="0" applyAlignment="0" applyProtection="0"/>
    <xf numFmtId="9" fontId="18" fillId="0" borderId="0" applyFont="0" applyFill="0" applyBorder="0" applyAlignment="0" applyProtection="0"/>
    <xf numFmtId="0" fontId="102" fillId="0" borderId="0">
      <alignment vertical="top"/>
    </xf>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18" fillId="0" borderId="0"/>
    <xf numFmtId="0" fontId="18" fillId="0" borderId="0"/>
    <xf numFmtId="9" fontId="60"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47" fillId="0" borderId="0" quotePrefix="1" applyFont="0" applyFill="0" applyBorder="0" applyAlignment="0">
      <protection locked="0"/>
    </xf>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7" fillId="0" borderId="0" applyFont="0" applyFill="0" applyBorder="0" applyAlignment="0" applyProtection="0"/>
    <xf numFmtId="0" fontId="18" fillId="0" borderId="0"/>
    <xf numFmtId="43" fontId="47" fillId="0" borderId="0" applyFont="0" applyFill="0" applyBorder="0" applyAlignment="0" applyProtection="0"/>
    <xf numFmtId="0" fontId="163"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3" fillId="0" borderId="0">
      <alignment vertical="top"/>
    </xf>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0" fillId="0" borderId="0"/>
    <xf numFmtId="0" fontId="18" fillId="0" borderId="0"/>
    <xf numFmtId="43" fontId="18" fillId="0" borderId="0" applyFont="0" applyFill="0" applyBorder="0" applyAlignment="0" applyProtection="0"/>
    <xf numFmtId="43" fontId="163"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2"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02"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2"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2"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2"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0" fillId="0" borderId="0" applyFont="0" applyFill="0" applyBorder="0" applyAlignment="0" applyProtection="0"/>
    <xf numFmtId="0" fontId="60" fillId="0" borderId="0"/>
    <xf numFmtId="43" fontId="18"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0" borderId="0"/>
    <xf numFmtId="9" fontId="60"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43" fontId="60" fillId="0" borderId="0" applyFont="0" applyFill="0" applyBorder="0" applyAlignment="0" applyProtection="0"/>
    <xf numFmtId="0" fontId="18" fillId="0" borderId="0"/>
    <xf numFmtId="0" fontId="18" fillId="25" borderId="0" applyNumberFormat="0" applyBorder="0" applyAlignment="0" applyProtection="0"/>
    <xf numFmtId="0" fontId="18" fillId="26" borderId="0" applyNumberFormat="0" applyBorder="0" applyAlignment="0" applyProtection="0"/>
    <xf numFmtId="43" fontId="18" fillId="0" borderId="0" applyFont="0" applyFill="0" applyBorder="0" applyAlignment="0" applyProtection="0"/>
    <xf numFmtId="0" fontId="18" fillId="0" borderId="0"/>
    <xf numFmtId="0" fontId="18" fillId="29" borderId="0" applyNumberFormat="0" applyBorder="0" applyAlignment="0" applyProtection="0"/>
    <xf numFmtId="0" fontId="18" fillId="30" borderId="0" applyNumberFormat="0" applyBorder="0" applyAlignment="0" applyProtection="0"/>
    <xf numFmtId="43" fontId="18" fillId="0" borderId="0" applyFont="0" applyFill="0" applyBorder="0" applyAlignment="0" applyProtection="0"/>
    <xf numFmtId="0" fontId="18" fillId="0" borderId="0"/>
    <xf numFmtId="0" fontId="18" fillId="33" borderId="0" applyNumberFormat="0" applyBorder="0" applyAlignment="0" applyProtection="0"/>
    <xf numFmtId="0" fontId="18" fillId="34" borderId="0" applyNumberFormat="0" applyBorder="0" applyAlignment="0" applyProtection="0"/>
    <xf numFmtId="9"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86" fillId="0" borderId="0"/>
    <xf numFmtId="43" fontId="47"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6" fillId="0" borderId="0"/>
    <xf numFmtId="0" fontId="18" fillId="0" borderId="0"/>
    <xf numFmtId="9" fontId="47"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86"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7" fillId="0" borderId="0" quotePrefix="1" applyFont="0" applyFill="0" applyBorder="0" applyAlignment="0">
      <protection locked="0"/>
    </xf>
    <xf numFmtId="9" fontId="60"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86" fillId="0" borderId="0"/>
    <xf numFmtId="43" fontId="47" fillId="0" borderId="0" quotePrefix="1" applyFont="0" applyFill="0" applyBorder="0" applyAlignment="0">
      <protection locked="0"/>
    </xf>
    <xf numFmtId="0" fontId="18" fillId="0" borderId="0"/>
    <xf numFmtId="0" fontId="18" fillId="0" borderId="0"/>
    <xf numFmtId="43" fontId="60" fillId="0" borderId="0" applyFont="0" applyFill="0" applyBorder="0" applyAlignment="0" applyProtection="0"/>
    <xf numFmtId="0" fontId="102" fillId="0" borderId="0">
      <alignment vertical="top"/>
    </xf>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7" fillId="0" borderId="0" applyFont="0" applyFill="0" applyBorder="0" applyAlignment="0" applyProtection="0"/>
    <xf numFmtId="9"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2" fillId="0" borderId="0">
      <alignment vertical="top"/>
    </xf>
    <xf numFmtId="0" fontId="18" fillId="0" borderId="0"/>
    <xf numFmtId="43" fontId="18" fillId="0" borderId="0" applyFont="0" applyFill="0" applyBorder="0" applyAlignment="0" applyProtection="0"/>
    <xf numFmtId="43" fontId="47"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7" fillId="0" borderId="0" applyFont="0" applyFill="0" applyBorder="0" applyAlignment="0" applyProtection="0"/>
    <xf numFmtId="0" fontId="18"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47" fillId="0" borderId="0"/>
    <xf numFmtId="0" fontId="18" fillId="0" borderId="0"/>
    <xf numFmtId="0" fontId="18" fillId="0" borderId="0"/>
    <xf numFmtId="0" fontId="18" fillId="0" borderId="0"/>
    <xf numFmtId="0" fontId="18" fillId="0" borderId="0"/>
    <xf numFmtId="43" fontId="47" fillId="0" borderId="0" applyFont="0" applyFill="0" applyBorder="0" applyAlignment="0" applyProtection="0"/>
    <xf numFmtId="43" fontId="18" fillId="0" borderId="0" applyFont="0" applyFill="0" applyBorder="0" applyAlignment="0" applyProtection="0"/>
    <xf numFmtId="0" fontId="18" fillId="25" borderId="0" applyNumberFormat="0" applyBorder="0" applyAlignment="0" applyProtection="0"/>
    <xf numFmtId="0" fontId="18" fillId="0" borderId="0"/>
    <xf numFmtId="43" fontId="60" fillId="0" borderId="0" applyFont="0" applyFill="0" applyBorder="0" applyAlignment="0" applyProtection="0"/>
    <xf numFmtId="0" fontId="18" fillId="0" borderId="0"/>
    <xf numFmtId="0" fontId="18" fillId="0" borderId="0"/>
    <xf numFmtId="0" fontId="18" fillId="22" borderId="0" applyNumberFormat="0" applyBorder="0" applyAlignment="0" applyProtection="0"/>
    <xf numFmtId="43" fontId="47" fillId="0" borderId="0" applyFont="0" applyFill="0" applyBorder="0" applyAlignment="0" applyProtection="0"/>
    <xf numFmtId="0" fontId="18" fillId="21" borderId="0" applyNumberFormat="0" applyBorder="0" applyAlignment="0" applyProtection="0"/>
    <xf numFmtId="0" fontId="18" fillId="0" borderId="0"/>
    <xf numFmtId="0" fontId="60" fillId="0" borderId="0"/>
    <xf numFmtId="9" fontId="47" fillId="0" borderId="0" applyFont="0" applyFill="0" applyBorder="0" applyAlignment="0" applyProtection="0"/>
    <xf numFmtId="43" fontId="47" fillId="0" borderId="0" applyFont="0" applyFill="0" applyBorder="0" applyAlignment="0" applyProtection="0"/>
    <xf numFmtId="0" fontId="18" fillId="0" borderId="0"/>
    <xf numFmtId="43" fontId="4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47" fillId="0" borderId="0" applyFont="0" applyFill="0" applyBorder="0" applyAlignment="0" applyProtection="0"/>
    <xf numFmtId="0" fontId="18" fillId="38" borderId="0" applyNumberFormat="0" applyBorder="0" applyAlignment="0" applyProtection="0"/>
    <xf numFmtId="43" fontId="47" fillId="0" borderId="0" applyFont="0" applyFill="0" applyBorder="0" applyAlignment="0" applyProtection="0"/>
    <xf numFmtId="0" fontId="18" fillId="37" borderId="0" applyNumberFormat="0" applyBorder="0" applyAlignment="0" applyProtection="0"/>
    <xf numFmtId="0" fontId="18" fillId="0" borderId="0"/>
    <xf numFmtId="0" fontId="18" fillId="0" borderId="0"/>
    <xf numFmtId="43" fontId="60" fillId="0" borderId="0" applyFont="0" applyFill="0" applyBorder="0" applyAlignment="0" applyProtection="0"/>
    <xf numFmtId="0" fontId="18" fillId="0" borderId="0"/>
    <xf numFmtId="43" fontId="18" fillId="0" borderId="0" applyFont="0" applyFill="0" applyBorder="0" applyAlignment="0" applyProtection="0"/>
    <xf numFmtId="0" fontId="18" fillId="34" borderId="0" applyNumberFormat="0" applyBorder="0" applyAlignment="0" applyProtection="0"/>
    <xf numFmtId="0" fontId="18" fillId="0" borderId="0"/>
    <xf numFmtId="0" fontId="18" fillId="3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26" borderId="0" applyNumberFormat="0" applyBorder="0" applyAlignment="0" applyProtection="0"/>
    <xf numFmtId="0" fontId="163" fillId="0" borderId="0">
      <alignment vertical="top"/>
    </xf>
    <xf numFmtId="0" fontId="18" fillId="0" borderId="0"/>
    <xf numFmtId="0" fontId="18" fillId="0" borderId="0"/>
    <xf numFmtId="0" fontId="60" fillId="0" borderId="0"/>
    <xf numFmtId="0" fontId="60" fillId="0" borderId="0"/>
    <xf numFmtId="43" fontId="163" fillId="0" borderId="0" applyFont="0" applyFill="0" applyBorder="0" applyAlignment="0" applyProtection="0"/>
    <xf numFmtId="43" fontId="18" fillId="0" borderId="0" applyFont="0" applyFill="0" applyBorder="0" applyAlignment="0" applyProtection="0"/>
    <xf numFmtId="0" fontId="86" fillId="0" borderId="0"/>
    <xf numFmtId="43" fontId="47" fillId="0" borderId="0" quotePrefix="1" applyFont="0" applyFill="0" applyBorder="0" applyAlignment="0">
      <protection locked="0"/>
    </xf>
    <xf numFmtId="43" fontId="18" fillId="0" borderId="0" applyFont="0" applyFill="0" applyBorder="0" applyAlignment="0" applyProtection="0"/>
    <xf numFmtId="43" fontId="47" fillId="0" borderId="0" applyFont="0" applyFill="0" applyBorder="0" applyAlignment="0" applyProtection="0"/>
    <xf numFmtId="0" fontId="18" fillId="0" borderId="0"/>
    <xf numFmtId="0" fontId="18" fillId="0" borderId="0"/>
    <xf numFmtId="43" fontId="47" fillId="0" borderId="0" applyFont="0" applyFill="0" applyBorder="0" applyAlignment="0" applyProtection="0"/>
    <xf numFmtId="43" fontId="18" fillId="0" borderId="0" applyFont="0" applyFill="0" applyBorder="0" applyAlignment="0" applyProtection="0"/>
    <xf numFmtId="9" fontId="47" fillId="0" borderId="0" quotePrefix="1" applyFont="0" applyFill="0" applyBorder="0" applyAlignment="0">
      <protection locked="0"/>
    </xf>
    <xf numFmtId="9" fontId="18" fillId="0" borderId="0" applyFont="0" applyFill="0" applyBorder="0" applyAlignment="0" applyProtection="0"/>
    <xf numFmtId="9" fontId="60" fillId="0" borderId="0" applyFont="0" applyFill="0" applyBorder="0" applyAlignment="0" applyProtection="0"/>
    <xf numFmtId="9" fontId="18" fillId="0" borderId="0" applyFont="0" applyFill="0" applyBorder="0" applyAlignment="0" applyProtection="0"/>
    <xf numFmtId="0" fontId="102"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18" fillId="0" borderId="0"/>
    <xf numFmtId="0" fontId="18" fillId="0" borderId="0"/>
    <xf numFmtId="9" fontId="60" fillId="0" borderId="0" applyFont="0" applyFill="0" applyBorder="0" applyAlignment="0" applyProtection="0"/>
    <xf numFmtId="0" fontId="18" fillId="0" borderId="0"/>
    <xf numFmtId="0" fontId="18" fillId="0" borderId="0"/>
    <xf numFmtId="0" fontId="102"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47" fillId="0" borderId="0" quotePrefix="1" applyFont="0" applyFill="0" applyBorder="0" applyAlignment="0">
      <protection locked="0"/>
    </xf>
    <xf numFmtId="43" fontId="18"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7" fillId="0" borderId="0" applyFont="0" applyFill="0" applyBorder="0" applyAlignment="0" applyProtection="0"/>
    <xf numFmtId="0" fontId="18" fillId="0" borderId="0"/>
    <xf numFmtId="43" fontId="47" fillId="0" borderId="0" applyFont="0" applyFill="0" applyBorder="0" applyAlignment="0" applyProtection="0"/>
    <xf numFmtId="0" fontId="163" fillId="0" borderId="0">
      <alignment vertical="top"/>
    </xf>
    <xf numFmtId="0" fontId="18" fillId="17" borderId="0" applyNumberFormat="0" applyBorder="0" applyAlignment="0" applyProtection="0"/>
    <xf numFmtId="43" fontId="18" fillId="0" borderId="0" applyFont="0" applyFill="0" applyBorder="0" applyAlignment="0" applyProtection="0"/>
    <xf numFmtId="9" fontId="6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3"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0" fillId="0" borderId="0"/>
    <xf numFmtId="0" fontId="18" fillId="0" borderId="0"/>
    <xf numFmtId="43" fontId="18" fillId="0" borderId="0" applyFont="0" applyFill="0" applyBorder="0" applyAlignment="0" applyProtection="0"/>
    <xf numFmtId="43" fontId="163"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8" fillId="0" borderId="0"/>
    <xf numFmtId="0" fontId="18" fillId="0" borderId="0"/>
    <xf numFmtId="0" fontId="102" fillId="0" borderId="0">
      <alignment vertical="top"/>
    </xf>
    <xf numFmtId="0" fontId="102" fillId="0" borderId="0">
      <alignment vertical="top"/>
    </xf>
    <xf numFmtId="0" fontId="102"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86" fillId="0" borderId="0"/>
    <xf numFmtId="43" fontId="47"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6" fillId="0" borderId="0"/>
    <xf numFmtId="0" fontId="18" fillId="0" borderId="0"/>
    <xf numFmtId="9" fontId="47" fillId="0" borderId="0" quotePrefix="1" applyFont="0" applyFill="0" applyBorder="0" applyAlignment="0">
      <protection locked="0"/>
    </xf>
    <xf numFmtId="43" fontId="18" fillId="0" borderId="0" applyFont="0" applyFill="0" applyBorder="0" applyAlignment="0" applyProtection="0"/>
    <xf numFmtId="43" fontId="60" fillId="0" borderId="0" applyFont="0" applyFill="0" applyBorder="0" applyAlignment="0" applyProtection="0"/>
    <xf numFmtId="0" fontId="86" fillId="0" borderId="0"/>
    <xf numFmtId="43" fontId="18" fillId="0" borderId="0" applyFont="0" applyFill="0" applyBorder="0" applyAlignment="0" applyProtection="0"/>
    <xf numFmtId="0" fontId="18" fillId="0" borderId="0"/>
    <xf numFmtId="0" fontId="18" fillId="0" borderId="0"/>
    <xf numFmtId="43" fontId="47" fillId="0" borderId="0" quotePrefix="1" applyFont="0" applyFill="0" applyBorder="0" applyAlignment="0">
      <protection locked="0"/>
    </xf>
    <xf numFmtId="9" fontId="60"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9" fontId="18" fillId="0" borderId="0" applyFont="0" applyFill="0" applyBorder="0" applyAlignment="0" applyProtection="0"/>
    <xf numFmtId="0" fontId="86" fillId="0" borderId="0"/>
    <xf numFmtId="43" fontId="47" fillId="0" borderId="0" quotePrefix="1" applyFont="0" applyFill="0" applyBorder="0" applyAlignment="0">
      <protection locked="0"/>
    </xf>
    <xf numFmtId="0" fontId="18" fillId="0" borderId="0"/>
    <xf numFmtId="0" fontId="18" fillId="0" borderId="0"/>
    <xf numFmtId="43" fontId="60" fillId="0" borderId="0" applyFont="0" applyFill="0" applyBorder="0" applyAlignment="0" applyProtection="0"/>
    <xf numFmtId="0" fontId="102"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7" fillId="0" borderId="0" applyFont="0" applyFill="0" applyBorder="0" applyAlignment="0" applyProtection="0"/>
    <xf numFmtId="9"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2" fillId="0" borderId="0">
      <alignment vertical="top"/>
    </xf>
    <xf numFmtId="0" fontId="102" fillId="0" borderId="0">
      <alignment vertical="top"/>
    </xf>
    <xf numFmtId="43" fontId="18" fillId="0" borderId="0" applyFont="0" applyFill="0" applyBorder="0" applyAlignment="0" applyProtection="0"/>
    <xf numFmtId="43" fontId="4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7" fillId="0" borderId="0" applyFont="0" applyFill="0" applyBorder="0" applyAlignment="0" applyProtection="0"/>
    <xf numFmtId="0" fontId="18" fillId="0" borderId="0"/>
    <xf numFmtId="43" fontId="18" fillId="0" borderId="0" applyFont="0" applyFill="0" applyBorder="0" applyAlignment="0" applyProtection="0"/>
    <xf numFmtId="43" fontId="47" fillId="0" borderId="0" applyFont="0" applyFill="0" applyBorder="0" applyAlignment="0" applyProtection="0"/>
    <xf numFmtId="0" fontId="18" fillId="0" borderId="0"/>
    <xf numFmtId="43" fontId="47" fillId="0" borderId="0" applyFont="0" applyFill="0" applyBorder="0" applyAlignment="0" applyProtection="0"/>
    <xf numFmtId="0" fontId="18"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7" fillId="0" borderId="0"/>
    <xf numFmtId="0" fontId="18" fillId="0" borderId="0"/>
    <xf numFmtId="0" fontId="18" fillId="0" borderId="0"/>
    <xf numFmtId="0" fontId="18" fillId="0" borderId="0"/>
    <xf numFmtId="0" fontId="18" fillId="0" borderId="0"/>
    <xf numFmtId="43" fontId="47" fillId="0" borderId="0" applyFont="0" applyFill="0" applyBorder="0" applyAlignment="0" applyProtection="0"/>
    <xf numFmtId="43" fontId="18"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0" fontId="60" fillId="0" borderId="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60"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8" fillId="0" borderId="0"/>
    <xf numFmtId="0" fontId="116"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63" fillId="0" borderId="0">
      <alignment vertical="top"/>
    </xf>
    <xf numFmtId="0" fontId="18" fillId="0" borderId="0"/>
    <xf numFmtId="0" fontId="60" fillId="0" borderId="0"/>
    <xf numFmtId="0" fontId="60" fillId="0" borderId="0"/>
    <xf numFmtId="0" fontId="18" fillId="0" borderId="0"/>
    <xf numFmtId="43" fontId="18" fillId="0" borderId="0" applyFont="0" applyFill="0" applyBorder="0" applyAlignment="0" applyProtection="0"/>
    <xf numFmtId="0" fontId="86" fillId="0" borderId="0"/>
    <xf numFmtId="43" fontId="47" fillId="0" borderId="0" quotePrefix="1" applyFont="0" applyFill="0" applyBorder="0" applyAlignment="0">
      <protection locked="0"/>
    </xf>
    <xf numFmtId="43" fontId="18" fillId="0" borderId="0" applyFont="0" applyFill="0" applyBorder="0" applyAlignment="0" applyProtection="0"/>
    <xf numFmtId="43" fontId="47" fillId="0" borderId="0" applyFont="0" applyFill="0" applyBorder="0" applyAlignment="0" applyProtection="0"/>
    <xf numFmtId="0" fontId="102" fillId="0" borderId="0">
      <alignment vertical="top"/>
    </xf>
    <xf numFmtId="0" fontId="18" fillId="0" borderId="0"/>
    <xf numFmtId="43" fontId="47" fillId="0" borderId="0" applyFont="0" applyFill="0" applyBorder="0" applyAlignment="0" applyProtection="0"/>
    <xf numFmtId="43" fontId="18" fillId="0" borderId="0" applyFont="0" applyFill="0" applyBorder="0" applyAlignment="0" applyProtection="0"/>
    <xf numFmtId="9" fontId="47" fillId="0" borderId="0" quotePrefix="1" applyFont="0" applyFill="0" applyBorder="0" applyAlignment="0">
      <protection locked="0"/>
    </xf>
    <xf numFmtId="9" fontId="18" fillId="0" borderId="0" applyFont="0" applyFill="0" applyBorder="0" applyAlignment="0" applyProtection="0"/>
    <xf numFmtId="0" fontId="102" fillId="0" borderId="0">
      <alignment vertical="top"/>
    </xf>
    <xf numFmtId="9" fontId="60" fillId="0" borderId="0" applyFont="0" applyFill="0" applyBorder="0" applyAlignment="0" applyProtection="0"/>
    <xf numFmtId="9" fontId="18" fillId="0" borderId="0" applyFont="0" applyFill="0" applyBorder="0" applyAlignment="0" applyProtection="0"/>
    <xf numFmtId="0" fontId="102"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18" fillId="0" borderId="0"/>
    <xf numFmtId="0" fontId="18" fillId="0" borderId="0"/>
    <xf numFmtId="9" fontId="60"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7" fillId="0" borderId="0" quotePrefix="1" applyFont="0" applyFill="0" applyBorder="0" applyAlignment="0">
      <protection locked="0"/>
    </xf>
    <xf numFmtId="43" fontId="18"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7" fillId="0" borderId="0" applyFont="0" applyFill="0" applyBorder="0" applyAlignment="0" applyProtection="0"/>
    <xf numFmtId="0" fontId="18" fillId="0" borderId="0"/>
    <xf numFmtId="43" fontId="47" fillId="0" borderId="0" applyFont="0" applyFill="0" applyBorder="0" applyAlignment="0" applyProtection="0"/>
    <xf numFmtId="0" fontId="163"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3"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0" fillId="0" borderId="0"/>
    <xf numFmtId="0" fontId="18" fillId="0" borderId="0"/>
    <xf numFmtId="43" fontId="18" fillId="0" borderId="0" applyFont="0" applyFill="0" applyBorder="0" applyAlignment="0" applyProtection="0"/>
    <xf numFmtId="43" fontId="163"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02" fillId="0" borderId="0">
      <alignment vertical="top"/>
    </xf>
    <xf numFmtId="0" fontId="102"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86"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7" fillId="0" borderId="0" quotePrefix="1" applyFont="0" applyFill="0" applyBorder="0" applyAlignment="0">
      <protection locked="0"/>
    </xf>
    <xf numFmtId="0" fontId="18" fillId="0" borderId="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86" fillId="0" borderId="0"/>
    <xf numFmtId="0" fontId="18" fillId="0" borderId="0"/>
    <xf numFmtId="43" fontId="18" fillId="0" borderId="0" applyFont="0" applyFill="0" applyBorder="0" applyAlignment="0" applyProtection="0"/>
    <xf numFmtId="0" fontId="18" fillId="0" borderId="0"/>
    <xf numFmtId="43" fontId="60" fillId="0" borderId="0" applyFont="0" applyFill="0" applyBorder="0" applyAlignment="0" applyProtection="0"/>
    <xf numFmtId="0" fontId="102"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7" fillId="0" borderId="0" applyFont="0" applyFill="0" applyBorder="0" applyAlignment="0" applyProtection="0"/>
    <xf numFmtId="0" fontId="18" fillId="15" borderId="21" applyNumberFormat="0" applyFont="0" applyAlignment="0" applyProtection="0"/>
    <xf numFmtId="0" fontId="163"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47" fillId="0" borderId="0" applyFont="0" applyFill="0" applyBorder="0" applyAlignment="0" applyProtection="0"/>
    <xf numFmtId="0" fontId="18" fillId="34" borderId="0" applyNumberFormat="0" applyBorder="0" applyAlignment="0" applyProtection="0"/>
    <xf numFmtId="43" fontId="47" fillId="0" borderId="0" applyFont="0" applyFill="0" applyBorder="0" applyAlignment="0" applyProtection="0"/>
    <xf numFmtId="0" fontId="18" fillId="33" borderId="0" applyNumberFormat="0" applyBorder="0" applyAlignment="0" applyProtection="0"/>
    <xf numFmtId="0" fontId="18" fillId="0" borderId="0"/>
    <xf numFmtId="0" fontId="18" fillId="0" borderId="0"/>
    <xf numFmtId="9" fontId="4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0"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2"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2"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60" fillId="0" borderId="0" applyFont="0" applyFill="0" applyBorder="0" applyAlignment="0" applyProtection="0"/>
    <xf numFmtId="0" fontId="86" fillId="0" borderId="0"/>
    <xf numFmtId="9"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86"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7" fillId="0" borderId="0" quotePrefix="1" applyFont="0" applyFill="0" applyBorder="0" applyAlignment="0">
      <protection locked="0"/>
    </xf>
    <xf numFmtId="0" fontId="18" fillId="0" borderId="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60" fillId="0" borderId="0" applyFont="0" applyFill="0" applyBorder="0" applyAlignment="0" applyProtection="0"/>
    <xf numFmtId="0" fontId="102"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60"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7" fillId="0" borderId="0" applyFont="0" applyFill="0" applyBorder="0" applyAlignment="0" applyProtection="0"/>
    <xf numFmtId="0" fontId="18" fillId="15" borderId="21" applyNumberFormat="0" applyFont="0" applyAlignment="0" applyProtection="0"/>
    <xf numFmtId="0" fontId="163"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9" fontId="4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47" fillId="0" borderId="0" quotePrefix="1" applyFont="0" applyFill="0" applyBorder="0" applyAlignment="0">
      <protection locked="0"/>
    </xf>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0" fontId="18" fillId="0" borderId="0"/>
    <xf numFmtId="43" fontId="18" fillId="0" borderId="0" applyFont="0" applyFill="0" applyBorder="0" applyAlignment="0" applyProtection="0"/>
    <xf numFmtId="0" fontId="47"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0"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2"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2"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02" fillId="0" borderId="0">
      <alignment vertical="top"/>
    </xf>
    <xf numFmtId="43" fontId="16"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02"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60"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60"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6" fillId="0" borderId="0"/>
    <xf numFmtId="0" fontId="16" fillId="0" borderId="0"/>
    <xf numFmtId="0" fontId="16" fillId="0" borderId="0"/>
    <xf numFmtId="0" fontId="60" fillId="0" borderId="0"/>
    <xf numFmtId="43" fontId="60" fillId="0" borderId="0" applyFont="0" applyFill="0" applyBorder="0" applyAlignment="0" applyProtection="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25" borderId="0" applyNumberFormat="0" applyBorder="0" applyAlignment="0" applyProtection="0"/>
    <xf numFmtId="0" fontId="16" fillId="26" borderId="0" applyNumberFormat="0" applyBorder="0" applyAlignment="0" applyProtection="0"/>
    <xf numFmtId="0" fontId="16" fillId="0" borderId="0"/>
    <xf numFmtId="0" fontId="116"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0" borderId="0"/>
    <xf numFmtId="0" fontId="16" fillId="0" borderId="0"/>
    <xf numFmtId="0" fontId="16" fillId="33" borderId="0" applyNumberFormat="0" applyBorder="0" applyAlignment="0" applyProtection="0"/>
    <xf numFmtId="0" fontId="16" fillId="34" borderId="0" applyNumberFormat="0" applyBorder="0" applyAlignment="0" applyProtection="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0"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60"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6" fillId="0" borderId="0"/>
    <xf numFmtId="43" fontId="47"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6" fillId="0" borderId="0"/>
    <xf numFmtId="0" fontId="16" fillId="0" borderId="0"/>
    <xf numFmtId="9" fontId="47"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60" fillId="0" borderId="0" applyFont="0" applyFill="0" applyBorder="0" applyAlignment="0" applyProtection="0"/>
    <xf numFmtId="0" fontId="8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7" fillId="0" borderId="0" quotePrefix="1" applyFont="0" applyFill="0" applyBorder="0" applyAlignment="0">
      <protection locked="0"/>
    </xf>
    <xf numFmtId="9" fontId="60"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60"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86" fillId="0" borderId="0"/>
    <xf numFmtId="43" fontId="47" fillId="0" borderId="0" quotePrefix="1" applyFont="0" applyFill="0" applyBorder="0" applyAlignment="0">
      <protection locked="0"/>
    </xf>
    <xf numFmtId="9" fontId="16" fillId="0" borderId="0" applyFont="0" applyFill="0" applyBorder="0" applyAlignment="0" applyProtection="0"/>
    <xf numFmtId="0" fontId="16" fillId="0" borderId="0"/>
    <xf numFmtId="43" fontId="60" fillId="0" borderId="0" applyFont="0" applyFill="0" applyBorder="0" applyAlignment="0" applyProtection="0"/>
    <xf numFmtId="0" fontId="102"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47" fillId="0" borderId="0" applyFont="0" applyFill="0" applyBorder="0" applyAlignment="0" applyProtection="0"/>
    <xf numFmtId="9" fontId="60"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2" fillId="0" borderId="0">
      <alignment vertical="top"/>
    </xf>
    <xf numFmtId="0" fontId="16" fillId="0" borderId="0"/>
    <xf numFmtId="43" fontId="16" fillId="0" borderId="0" applyFont="0" applyFill="0" applyBorder="0" applyAlignment="0" applyProtection="0"/>
    <xf numFmtId="43" fontId="47" fillId="0" borderId="0" applyFont="0" applyFill="0" applyBorder="0" applyAlignment="0" applyProtection="0"/>
    <xf numFmtId="43" fontId="16" fillId="0" borderId="0" applyFont="0" applyFill="0" applyBorder="0" applyAlignment="0" applyProtection="0"/>
    <xf numFmtId="43" fontId="47" fillId="0" borderId="0" applyFont="0" applyFill="0" applyBorder="0" applyAlignment="0" applyProtection="0"/>
    <xf numFmtId="0" fontId="16" fillId="0" borderId="0"/>
    <xf numFmtId="43" fontId="47" fillId="0" borderId="0" applyFont="0" applyFill="0" applyBorder="0" applyAlignment="0" applyProtection="0"/>
    <xf numFmtId="0" fontId="16"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7" fillId="0" borderId="0"/>
    <xf numFmtId="0" fontId="16" fillId="0" borderId="0"/>
    <xf numFmtId="0" fontId="16" fillId="0" borderId="0"/>
    <xf numFmtId="0" fontId="16" fillId="0" borderId="0"/>
    <xf numFmtId="0" fontId="16" fillId="0" borderId="0"/>
    <xf numFmtId="43" fontId="47" fillId="0" borderId="0" applyFont="0" applyFill="0" applyBorder="0" applyAlignment="0" applyProtection="0"/>
    <xf numFmtId="43" fontId="16" fillId="0" borderId="0" applyFont="0" applyFill="0" applyBorder="0" applyAlignment="0" applyProtection="0"/>
    <xf numFmtId="43" fontId="47" fillId="0" borderId="0" applyFont="0" applyFill="0" applyBorder="0" applyAlignment="0" applyProtection="0"/>
    <xf numFmtId="43" fontId="16" fillId="0" borderId="0" applyFont="0" applyFill="0" applyBorder="0" applyAlignment="0" applyProtection="0"/>
    <xf numFmtId="43" fontId="47" fillId="0" borderId="0" applyFont="0" applyFill="0" applyBorder="0" applyAlignment="0" applyProtection="0"/>
    <xf numFmtId="0" fontId="60" fillId="0" borderId="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7" fillId="0" borderId="0" applyFont="0" applyFill="0" applyBorder="0" applyAlignment="0" applyProtection="0"/>
    <xf numFmtId="43" fontId="4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60" fillId="0" borderId="0"/>
    <xf numFmtId="0" fontId="16" fillId="0" borderId="0"/>
    <xf numFmtId="0" fontId="16" fillId="0" borderId="0"/>
    <xf numFmtId="0" fontId="16" fillId="0" borderId="0"/>
    <xf numFmtId="0" fontId="16" fillId="0" borderId="0"/>
    <xf numFmtId="0" fontId="16" fillId="0" borderId="0"/>
    <xf numFmtId="0" fontId="16" fillId="0" borderId="0"/>
    <xf numFmtId="0" fontId="47" fillId="0" borderId="0"/>
    <xf numFmtId="0" fontId="16" fillId="0" borderId="0"/>
    <xf numFmtId="0" fontId="16" fillId="0" borderId="0"/>
    <xf numFmtId="43" fontId="16" fillId="0" borderId="0" applyFont="0" applyFill="0" applyBorder="0" applyAlignment="0" applyProtection="0"/>
    <xf numFmtId="0" fontId="16" fillId="0" borderId="0"/>
    <xf numFmtId="0" fontId="163" fillId="0" borderId="0">
      <alignment vertical="top"/>
    </xf>
    <xf numFmtId="0" fontId="60" fillId="0" borderId="0"/>
    <xf numFmtId="0" fontId="60" fillId="0" borderId="0"/>
    <xf numFmtId="43" fontId="163" fillId="0" borderId="0" applyFont="0" applyFill="0" applyBorder="0" applyAlignment="0" applyProtection="0"/>
    <xf numFmtId="43" fontId="16" fillId="0" borderId="0" applyFont="0" applyFill="0" applyBorder="0" applyAlignment="0" applyProtection="0"/>
    <xf numFmtId="0" fontId="86" fillId="0" borderId="0"/>
    <xf numFmtId="43" fontId="47" fillId="0" borderId="0" quotePrefix="1" applyFont="0" applyFill="0" applyBorder="0" applyAlignment="0">
      <protection locked="0"/>
    </xf>
    <xf numFmtId="43" fontId="16" fillId="0" borderId="0" applyFont="0" applyFill="0" applyBorder="0" applyAlignment="0" applyProtection="0"/>
    <xf numFmtId="43" fontId="47" fillId="0" borderId="0" applyFont="0" applyFill="0" applyBorder="0" applyAlignment="0" applyProtection="0"/>
    <xf numFmtId="0" fontId="16" fillId="0" borderId="0"/>
    <xf numFmtId="43" fontId="47" fillId="0" borderId="0" applyFont="0" applyFill="0" applyBorder="0" applyAlignment="0" applyProtection="0"/>
    <xf numFmtId="43" fontId="16" fillId="0" borderId="0" applyFont="0" applyFill="0" applyBorder="0" applyAlignment="0" applyProtection="0"/>
    <xf numFmtId="9" fontId="47" fillId="0" borderId="0" quotePrefix="1" applyFont="0" applyFill="0" applyBorder="0" applyAlignment="0">
      <protection locked="0"/>
    </xf>
    <xf numFmtId="9" fontId="16" fillId="0" borderId="0" applyFont="0" applyFill="0" applyBorder="0" applyAlignment="0" applyProtection="0"/>
    <xf numFmtId="9" fontId="60" fillId="0" borderId="0" applyFont="0" applyFill="0" applyBorder="0" applyAlignment="0" applyProtection="0"/>
    <xf numFmtId="9" fontId="16" fillId="0" borderId="0" applyFont="0" applyFill="0" applyBorder="0" applyAlignment="0" applyProtection="0"/>
    <xf numFmtId="0" fontId="102"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60" fillId="0" borderId="0" applyFont="0" applyFill="0" applyBorder="0" applyAlignment="0" applyProtection="0"/>
    <xf numFmtId="43" fontId="47" fillId="0" borderId="0" applyFont="0" applyFill="0" applyBorder="0" applyAlignment="0" applyProtection="0"/>
    <xf numFmtId="0" fontId="16" fillId="0" borderId="0"/>
    <xf numFmtId="0" fontId="16" fillId="0" borderId="0"/>
    <xf numFmtId="9" fontId="60"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47" fillId="0" borderId="0" quotePrefix="1" applyFont="0" applyFill="0" applyBorder="0" applyAlignment="0">
      <protection locked="0"/>
    </xf>
    <xf numFmtId="43" fontId="16" fillId="0" borderId="0" applyFont="0" applyFill="0" applyBorder="0" applyAlignment="0" applyProtection="0"/>
    <xf numFmtId="43" fontId="60"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0"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60"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7" fillId="0" borderId="0" applyFont="0" applyFill="0" applyBorder="0" applyAlignment="0" applyProtection="0"/>
    <xf numFmtId="0" fontId="16" fillId="0" borderId="0"/>
    <xf numFmtId="43" fontId="47" fillId="0" borderId="0" applyFont="0" applyFill="0" applyBorder="0" applyAlignment="0" applyProtection="0"/>
    <xf numFmtId="0" fontId="16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3" fillId="0" borderId="0">
      <alignment vertical="top"/>
    </xf>
    <xf numFmtId="0" fontId="60" fillId="0" borderId="0"/>
    <xf numFmtId="0" fontId="60"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60" fillId="0" borderId="0"/>
    <xf numFmtId="0" fontId="16" fillId="0" borderId="0"/>
    <xf numFmtId="43" fontId="16" fillId="0" borderId="0" applyFont="0" applyFill="0" applyBorder="0" applyAlignment="0" applyProtection="0"/>
    <xf numFmtId="43" fontId="16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60" fillId="0" borderId="0" applyFont="0" applyFill="0" applyBorder="0" applyAlignment="0" applyProtection="0"/>
    <xf numFmtId="9" fontId="60"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2"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2"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6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0" fontId="163" fillId="0" borderId="0">
      <alignment vertical="top"/>
    </xf>
    <xf numFmtId="0" fontId="163" fillId="0" borderId="0">
      <alignment vertical="top"/>
    </xf>
    <xf numFmtId="0" fontId="15"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0" fontId="163" fillId="0" borderId="0">
      <alignment vertical="top"/>
    </xf>
    <xf numFmtId="0" fontId="163" fillId="0" borderId="0">
      <alignment vertical="top"/>
    </xf>
    <xf numFmtId="0" fontId="163" fillId="0" borderId="0">
      <alignment vertical="top"/>
    </xf>
    <xf numFmtId="0" fontId="163"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47" fillId="0" borderId="0"/>
    <xf numFmtId="0" fontId="47" fillId="0" borderId="0"/>
    <xf numFmtId="0" fontId="47" fillId="0" borderId="0"/>
    <xf numFmtId="0" fontId="47"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47" fillId="0" borderId="0"/>
    <xf numFmtId="0" fontId="47" fillId="0" borderId="0"/>
    <xf numFmtId="0" fontId="47" fillId="0" borderId="0"/>
    <xf numFmtId="0" fontId="47" fillId="0" borderId="0"/>
    <xf numFmtId="0" fontId="116" fillId="0" borderId="0">
      <alignment vertical="top"/>
    </xf>
    <xf numFmtId="0" fontId="116" fillId="0" borderId="0">
      <alignment vertical="top"/>
    </xf>
    <xf numFmtId="0" fontId="14" fillId="15" borderId="21" applyNumberFormat="0" applyFont="0" applyAlignment="0" applyProtection="0"/>
    <xf numFmtId="0" fontId="14" fillId="15" borderId="21" applyNumberFormat="0" applyFont="0" applyAlignment="0" applyProtection="0"/>
    <xf numFmtId="9" fontId="6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62"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0" fillId="0" borderId="0"/>
    <xf numFmtId="0" fontId="10" fillId="0" borderId="0"/>
    <xf numFmtId="43" fontId="10" fillId="0" borderId="0" applyFont="0" applyFill="0" applyBorder="0" applyAlignment="0" applyProtection="0"/>
    <xf numFmtId="43" fontId="78" fillId="0" borderId="0" applyFont="0" applyFill="0" applyBorder="0" applyAlignment="0" applyProtection="0"/>
    <xf numFmtId="165" fontId="78" fillId="0" borderId="0" applyFont="0" applyFill="0" applyBorder="0" applyAlignment="0" applyProtection="0"/>
    <xf numFmtId="10" fontId="10" fillId="0" borderId="0" applyFont="0" applyFill="0" applyBorder="0" applyAlignment="0" applyProtection="0"/>
    <xf numFmtId="0" fontId="10" fillId="0" borderId="0"/>
    <xf numFmtId="164" fontId="47" fillId="0" borderId="0" quotePrefix="1" applyFont="0" applyFill="0" applyBorder="0" applyAlignment="0">
      <protection locked="0"/>
    </xf>
    <xf numFmtId="0" fontId="10" fillId="0" borderId="0"/>
    <xf numFmtId="0" fontId="10" fillId="0" borderId="0"/>
    <xf numFmtId="0" fontId="62"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7" fillId="0" borderId="0"/>
    <xf numFmtId="0" fontId="10" fillId="0" borderId="0"/>
    <xf numFmtId="43" fontId="47" fillId="0" borderId="0" quotePrefix="1" applyFont="0" applyFill="0" applyBorder="0" applyAlignment="0">
      <protection locked="0"/>
    </xf>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2" fillId="0" borderId="0">
      <alignment vertical="top"/>
    </xf>
    <xf numFmtId="0" fontId="102" fillId="0" borderId="0">
      <alignment vertical="top"/>
    </xf>
    <xf numFmtId="0" fontId="162"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15" borderId="21" applyNumberFormat="0" applyFont="0" applyAlignment="0" applyProtection="0"/>
    <xf numFmtId="0" fontId="162" fillId="0" borderId="0">
      <alignment vertical="top"/>
    </xf>
    <xf numFmtId="0" fontId="168"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74"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75"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15" borderId="21" applyNumberFormat="0" applyFont="0" applyAlignment="0" applyProtection="0"/>
    <xf numFmtId="0" fontId="162"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2"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76"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62"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77"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575">
    <xf numFmtId="0" fontId="0" fillId="0" borderId="0" xfId="0"/>
    <xf numFmtId="0" fontId="64" fillId="2" borderId="0" xfId="0" applyFont="1" applyFill="1"/>
    <xf numFmtId="0" fontId="65" fillId="2" borderId="0" xfId="0" applyFont="1" applyFill="1"/>
    <xf numFmtId="0" fontId="66" fillId="2" borderId="0" xfId="0" applyFont="1" applyFill="1"/>
    <xf numFmtId="0" fontId="66" fillId="2" borderId="0" xfId="0" applyFont="1" applyFill="1" applyAlignment="1">
      <alignment vertical="top" wrapText="1"/>
    </xf>
    <xf numFmtId="0" fontId="64" fillId="2" borderId="0" xfId="0" applyFont="1" applyFill="1" applyAlignment="1">
      <alignment vertical="top" wrapText="1"/>
    </xf>
    <xf numFmtId="0" fontId="64" fillId="2" borderId="0" xfId="0" applyFont="1" applyFill="1" applyAlignment="1">
      <alignment vertical="center"/>
    </xf>
    <xf numFmtId="0" fontId="66" fillId="2" borderId="0" xfId="0" applyFont="1" applyFill="1" applyAlignment="1">
      <alignment vertical="center"/>
    </xf>
    <xf numFmtId="0" fontId="66" fillId="2" borderId="0" xfId="0" applyFont="1" applyFill="1" applyAlignment="1">
      <alignment vertical="center" wrapText="1"/>
    </xf>
    <xf numFmtId="0" fontId="64" fillId="2" borderId="0" xfId="0" applyFont="1" applyFill="1" applyAlignment="1">
      <alignment vertical="center" wrapText="1"/>
    </xf>
    <xf numFmtId="0" fontId="67" fillId="2" borderId="1" xfId="0" applyFont="1" applyFill="1" applyBorder="1" applyAlignment="1">
      <alignment horizontal="left" vertical="top"/>
    </xf>
    <xf numFmtId="0" fontId="64" fillId="2" borderId="1" xfId="0" applyFont="1" applyFill="1" applyBorder="1" applyAlignment="1">
      <alignment horizontal="left" vertical="top"/>
    </xf>
    <xf numFmtId="0" fontId="62" fillId="2" borderId="1" xfId="7" applyFill="1" applyBorder="1" applyAlignment="1">
      <alignment horizontal="left" vertical="top"/>
    </xf>
    <xf numFmtId="0" fontId="0" fillId="5" borderId="0" xfId="0" applyFill="1"/>
    <xf numFmtId="0" fontId="64" fillId="2" borderId="0" xfId="0" applyFont="1" applyFill="1" applyAlignment="1">
      <alignment horizontal="center" vertical="center"/>
    </xf>
    <xf numFmtId="0" fontId="67" fillId="2" borderId="0" xfId="0" applyFont="1" applyFill="1"/>
    <xf numFmtId="0" fontId="64" fillId="3" borderId="3" xfId="0" applyFont="1" applyFill="1" applyBorder="1"/>
    <xf numFmtId="0" fontId="64" fillId="3" borderId="4" xfId="0" applyFont="1" applyFill="1" applyBorder="1"/>
    <xf numFmtId="0" fontId="56" fillId="3" borderId="5" xfId="0" applyFont="1" applyFill="1" applyBorder="1" applyAlignment="1">
      <alignment vertical="center" wrapText="1"/>
    </xf>
    <xf numFmtId="0" fontId="65" fillId="3" borderId="6" xfId="0" applyFont="1" applyFill="1" applyBorder="1"/>
    <xf numFmtId="0" fontId="56" fillId="3" borderId="5" xfId="0" applyFont="1" applyFill="1" applyBorder="1" applyAlignment="1">
      <alignment vertical="center"/>
    </xf>
    <xf numFmtId="0" fontId="64" fillId="3" borderId="7" xfId="0" applyFont="1" applyFill="1" applyBorder="1"/>
    <xf numFmtId="0" fontId="64" fillId="3" borderId="6" xfId="0" applyFont="1" applyFill="1" applyBorder="1"/>
    <xf numFmtId="0" fontId="51" fillId="3" borderId="8" xfId="20" applyNumberFormat="1" applyFont="1" applyFill="1" applyBorder="1" applyAlignment="1">
      <alignment vertical="center"/>
    </xf>
    <xf numFmtId="0" fontId="65" fillId="3" borderId="9" xfId="0" applyFont="1" applyFill="1" applyBorder="1"/>
    <xf numFmtId="0" fontId="64" fillId="3" borderId="0" xfId="0" applyFont="1" applyFill="1" applyBorder="1"/>
    <xf numFmtId="0" fontId="64" fillId="3" borderId="9" xfId="0" applyFont="1" applyFill="1" applyBorder="1"/>
    <xf numFmtId="0" fontId="64" fillId="3" borderId="8" xfId="0" applyFont="1" applyFill="1" applyBorder="1"/>
    <xf numFmtId="0" fontId="52" fillId="3" borderId="8" xfId="20" applyNumberFormat="1" applyFont="1" applyFill="1" applyBorder="1" applyAlignment="1">
      <alignment vertical="center"/>
    </xf>
    <xf numFmtId="0" fontId="54" fillId="3" borderId="10" xfId="20" applyNumberFormat="1" applyFont="1" applyFill="1" applyBorder="1" applyAlignment="1">
      <alignment vertical="center"/>
    </xf>
    <xf numFmtId="0" fontId="65" fillId="3" borderId="11" xfId="0" applyFont="1" applyFill="1" applyBorder="1"/>
    <xf numFmtId="0" fontId="64" fillId="3" borderId="2" xfId="0" applyFont="1" applyFill="1" applyBorder="1"/>
    <xf numFmtId="0" fontId="64" fillId="3" borderId="11" xfId="0" applyFont="1" applyFill="1" applyBorder="1"/>
    <xf numFmtId="43" fontId="47" fillId="4" borderId="0" xfId="1" applyFont="1" applyFill="1" applyAlignment="1">
      <alignment horizontal="left"/>
      <protection locked="0"/>
    </xf>
    <xf numFmtId="0" fontId="54" fillId="3" borderId="10" xfId="20" applyFont="1" applyFill="1" applyBorder="1" applyAlignment="1">
      <alignment vertical="center"/>
    </xf>
    <xf numFmtId="0" fontId="68" fillId="4" borderId="0" xfId="0" applyFont="1" applyFill="1"/>
    <xf numFmtId="0" fontId="62" fillId="2" borderId="1" xfId="7" applyFill="1" applyBorder="1" applyAlignment="1">
      <alignment horizontal="left" vertical="top"/>
    </xf>
    <xf numFmtId="10" fontId="76" fillId="0" borderId="0" xfId="22" applyNumberFormat="1" applyFont="1" applyFill="1" applyBorder="1" applyAlignment="1">
      <alignment horizontal="right" wrapText="1"/>
      <protection locked="0"/>
    </xf>
    <xf numFmtId="10" fontId="52" fillId="7" borderId="0" xfId="22" applyNumberFormat="1" applyFont="1" applyFill="1" applyBorder="1" applyAlignment="1">
      <alignment horizontal="right" wrapText="1"/>
      <protection locked="0"/>
    </xf>
    <xf numFmtId="165" fontId="78" fillId="4" borderId="0" xfId="1" applyNumberFormat="1" applyFont="1" applyFill="1">
      <protection locked="0"/>
    </xf>
    <xf numFmtId="10" fontId="54" fillId="3" borderId="0" xfId="22" applyNumberFormat="1" applyFont="1" applyFill="1" applyBorder="1" applyAlignment="1">
      <alignment horizontal="right" wrapText="1"/>
      <protection locked="0"/>
    </xf>
    <xf numFmtId="10" fontId="54" fillId="0" borderId="0" xfId="22" applyNumberFormat="1" applyFont="1" applyFill="1" applyBorder="1" applyAlignment="1">
      <alignment horizontal="right" wrapText="1"/>
      <protection locked="0"/>
    </xf>
    <xf numFmtId="9" fontId="54" fillId="7" borderId="0" xfId="12" applyNumberFormat="1" applyFont="1" applyFill="1" applyBorder="1" applyAlignment="1" applyProtection="1">
      <alignment horizontal="left" vertical="center" wrapText="1"/>
    </xf>
    <xf numFmtId="10" fontId="72" fillId="8" borderId="0" xfId="22" applyNumberFormat="1" applyFont="1" applyFill="1" applyBorder="1" applyAlignment="1" applyProtection="1">
      <alignment horizontal="center" vertical="center" wrapText="1"/>
    </xf>
    <xf numFmtId="165" fontId="72" fillId="8" borderId="1" xfId="1" applyNumberFormat="1" applyFont="1" applyFill="1" applyBorder="1" applyAlignment="1" applyProtection="1">
      <alignment horizontal="center" vertical="center" wrapText="1"/>
    </xf>
    <xf numFmtId="43" fontId="54" fillId="4" borderId="1" xfId="1" applyFont="1" applyFill="1" applyBorder="1" applyAlignment="1">
      <alignment horizontal="left" vertical="center" wrapText="1"/>
      <protection locked="0"/>
    </xf>
    <xf numFmtId="165" fontId="84" fillId="7" borderId="0" xfId="1" applyNumberFormat="1" applyFont="1" applyFill="1">
      <protection locked="0"/>
    </xf>
    <xf numFmtId="0" fontId="54" fillId="4" borderId="0" xfId="0" applyFont="1" applyFill="1"/>
    <xf numFmtId="0" fontId="54" fillId="5" borderId="0" xfId="0" applyFont="1" applyFill="1"/>
    <xf numFmtId="165" fontId="54" fillId="5" borderId="0" xfId="0" applyNumberFormat="1" applyFont="1" applyFill="1"/>
    <xf numFmtId="43" fontId="79" fillId="4" borderId="0" xfId="1" applyFont="1" applyFill="1" applyAlignment="1">
      <alignment horizontal="left" vertical="center" wrapText="1"/>
      <protection locked="0"/>
    </xf>
    <xf numFmtId="43" fontId="80" fillId="4" borderId="0" xfId="1" applyFont="1" applyFill="1" applyAlignment="1">
      <alignment horizontal="left" vertical="center" wrapText="1"/>
      <protection locked="0"/>
    </xf>
    <xf numFmtId="43" fontId="51" fillId="4" borderId="0" xfId="1" applyFont="1" applyFill="1" applyAlignment="1">
      <alignment horizontal="left" vertical="center"/>
      <protection locked="0"/>
    </xf>
    <xf numFmtId="43" fontId="54" fillId="4" borderId="0" xfId="1" applyFont="1" applyFill="1" applyAlignment="1">
      <alignment horizontal="left" vertical="center" wrapText="1"/>
      <protection locked="0"/>
    </xf>
    <xf numFmtId="43" fontId="54" fillId="4" borderId="0" xfId="1" applyFont="1" applyFill="1" applyAlignment="1">
      <alignment horizontal="left" vertical="center"/>
      <protection locked="0"/>
    </xf>
    <xf numFmtId="43" fontId="54" fillId="4" borderId="0" xfId="1" applyFont="1" applyFill="1" applyAlignment="1">
      <alignment horizontal="left"/>
      <protection locked="0"/>
    </xf>
    <xf numFmtId="43" fontId="54" fillId="4" borderId="0" xfId="1" applyFont="1" applyFill="1" applyBorder="1" applyAlignment="1">
      <alignment horizontal="left" vertical="center" wrapText="1"/>
      <protection locked="0"/>
    </xf>
    <xf numFmtId="43" fontId="54" fillId="4" borderId="0" xfId="1" applyFont="1" applyFill="1" applyBorder="1" applyAlignment="1">
      <alignment horizontal="left" wrapText="1"/>
      <protection locked="0"/>
    </xf>
    <xf numFmtId="43" fontId="54" fillId="4" borderId="0" xfId="1" applyFont="1" applyFill="1" applyBorder="1" applyAlignment="1">
      <alignment horizontal="left"/>
      <protection locked="0"/>
    </xf>
    <xf numFmtId="41" fontId="54" fillId="5" borderId="0" xfId="0" applyNumberFormat="1" applyFont="1" applyFill="1"/>
    <xf numFmtId="41" fontId="54" fillId="5" borderId="0" xfId="21" applyNumberFormat="1" applyFont="1" applyFill="1" applyBorder="1" applyAlignment="1" applyProtection="1">
      <alignment vertical="center"/>
      <protection hidden="1"/>
    </xf>
    <xf numFmtId="41" fontId="52" fillId="5" borderId="0" xfId="21" applyNumberFormat="1" applyFont="1" applyFill="1" applyBorder="1" applyAlignment="1" applyProtection="1">
      <alignment vertical="center"/>
      <protection hidden="1"/>
    </xf>
    <xf numFmtId="41" fontId="75" fillId="4" borderId="0" xfId="1" applyNumberFormat="1" applyFont="1" applyFill="1" applyBorder="1" applyAlignment="1">
      <alignment horizontal="left" wrapText="1"/>
      <protection locked="0"/>
    </xf>
    <xf numFmtId="41" fontId="52" fillId="5" borderId="0" xfId="0" applyNumberFormat="1" applyFont="1" applyFill="1"/>
    <xf numFmtId="43" fontId="52" fillId="5" borderId="0" xfId="0" applyNumberFormat="1" applyFont="1" applyFill="1"/>
    <xf numFmtId="166" fontId="54" fillId="5" borderId="0" xfId="0" applyNumberFormat="1" applyFont="1" applyFill="1"/>
    <xf numFmtId="0" fontId="82" fillId="3" borderId="0" xfId="0" applyFont="1" applyFill="1" applyAlignment="1">
      <alignment horizontal="center"/>
    </xf>
    <xf numFmtId="165" fontId="52" fillId="8" borderId="0" xfId="1" applyNumberFormat="1" applyFont="1" applyFill="1" applyBorder="1" applyAlignment="1" applyProtection="1">
      <alignment horizontal="center" vertical="center" wrapText="1"/>
      <protection locked="0"/>
    </xf>
    <xf numFmtId="165" fontId="52" fillId="7" borderId="0" xfId="1" applyNumberFormat="1" applyFont="1" applyFill="1" applyBorder="1" applyAlignment="1" applyProtection="1">
      <alignment horizontal="left" wrapText="1"/>
      <protection locked="0"/>
    </xf>
    <xf numFmtId="165" fontId="54" fillId="0" borderId="0" xfId="1" applyNumberFormat="1" applyFont="1" applyFill="1" applyBorder="1" applyAlignment="1" applyProtection="1">
      <alignment wrapText="1"/>
      <protection locked="0"/>
    </xf>
    <xf numFmtId="49" fontId="57" fillId="2" borderId="0" xfId="0" applyNumberFormat="1" applyFont="1" applyFill="1" applyBorder="1" applyAlignment="1" applyProtection="1">
      <alignment wrapText="1"/>
    </xf>
    <xf numFmtId="165" fontId="75" fillId="4" borderId="0" xfId="1" applyNumberFormat="1" applyFont="1" applyFill="1" applyBorder="1" applyAlignment="1">
      <alignment horizontal="left" wrapText="1"/>
      <protection locked="0"/>
    </xf>
    <xf numFmtId="43" fontId="75" fillId="4" borderId="0" xfId="1" applyFont="1" applyFill="1" applyBorder="1" applyAlignment="1">
      <alignment horizontal="left" wrapText="1"/>
      <protection locked="0"/>
    </xf>
    <xf numFmtId="165" fontId="75" fillId="4" borderId="0" xfId="1" applyNumberFormat="1" applyFont="1" applyFill="1" applyAlignment="1">
      <alignment horizontal="left"/>
      <protection locked="0"/>
    </xf>
    <xf numFmtId="43" fontId="75" fillId="4" borderId="0" xfId="1" applyFont="1" applyFill="1" applyBorder="1" applyAlignment="1">
      <alignment horizontal="left"/>
      <protection locked="0"/>
    </xf>
    <xf numFmtId="43" fontId="75" fillId="4" borderId="0" xfId="1" applyFont="1" applyFill="1" applyAlignment="1">
      <alignment horizontal="left"/>
      <protection locked="0"/>
    </xf>
    <xf numFmtId="165" fontId="75" fillId="4" borderId="0" xfId="1" applyNumberFormat="1" applyFont="1" applyFill="1" applyBorder="1" applyAlignment="1">
      <alignment horizontal="left"/>
      <protection locked="0"/>
    </xf>
    <xf numFmtId="41" fontId="54" fillId="0" borderId="0" xfId="1" applyNumberFormat="1" applyFont="1" applyFill="1" applyBorder="1" applyAlignment="1" applyProtection="1"/>
    <xf numFmtId="41" fontId="54" fillId="0" borderId="0" xfId="1" applyNumberFormat="1" applyFont="1" applyBorder="1" applyAlignment="1" applyProtection="1"/>
    <xf numFmtId="41" fontId="52" fillId="7" borderId="0" xfId="6" applyNumberFormat="1" applyFont="1" applyFill="1" applyBorder="1" applyAlignment="1" applyProtection="1">
      <alignment wrapText="1"/>
    </xf>
    <xf numFmtId="41" fontId="54" fillId="7" borderId="0" xfId="6" applyNumberFormat="1" applyFont="1" applyFill="1" applyBorder="1" applyAlignment="1" applyProtection="1">
      <alignment wrapText="1"/>
    </xf>
    <xf numFmtId="43" fontId="52" fillId="7" borderId="0" xfId="1" applyFont="1" applyFill="1" applyBorder="1" applyAlignment="1" applyProtection="1">
      <alignment horizontal="right" wrapText="1"/>
      <protection locked="0"/>
    </xf>
    <xf numFmtId="166" fontId="54" fillId="0" borderId="0" xfId="1" applyNumberFormat="1" applyFont="1" applyBorder="1" applyAlignment="1" applyProtection="1"/>
    <xf numFmtId="43" fontId="54" fillId="0" borderId="0" xfId="1" applyFont="1" applyBorder="1" applyAlignment="1" applyProtection="1"/>
    <xf numFmtId="41" fontId="75" fillId="7" borderId="0" xfId="6" applyNumberFormat="1" applyFont="1" applyFill="1" applyBorder="1" applyAlignment="1" applyProtection="1">
      <alignment wrapText="1"/>
    </xf>
    <xf numFmtId="41" fontId="76" fillId="0" borderId="0" xfId="1" applyNumberFormat="1" applyFont="1" applyBorder="1" applyAlignment="1" applyProtection="1"/>
    <xf numFmtId="165" fontId="47" fillId="4" borderId="0" xfId="1" applyNumberFormat="1" applyFont="1" applyFill="1">
      <protection locked="0"/>
    </xf>
    <xf numFmtId="0" fontId="0" fillId="4" borderId="0" xfId="0" applyFill="1"/>
    <xf numFmtId="165" fontId="74" fillId="4" borderId="0" xfId="1" applyNumberFormat="1" applyFont="1" applyFill="1">
      <protection locked="0"/>
    </xf>
    <xf numFmtId="10" fontId="52" fillId="8" borderId="0" xfId="22" applyNumberFormat="1" applyFont="1" applyFill="1" applyBorder="1" applyAlignment="1" applyProtection="1">
      <alignment horizontal="center" vertical="center" wrapText="1"/>
    </xf>
    <xf numFmtId="10" fontId="54" fillId="3" borderId="0" xfId="22" applyNumberFormat="1" applyFont="1" applyFill="1" applyBorder="1" applyAlignment="1">
      <alignment horizontal="right"/>
      <protection locked="0"/>
    </xf>
    <xf numFmtId="10" fontId="54" fillId="6" borderId="0" xfId="22" applyNumberFormat="1" applyFont="1" applyFill="1" applyBorder="1" applyAlignment="1">
      <alignment horizontal="right"/>
      <protection locked="0"/>
    </xf>
    <xf numFmtId="10" fontId="52" fillId="7" borderId="0" xfId="22" applyNumberFormat="1" applyFont="1" applyFill="1" applyBorder="1" applyAlignment="1">
      <alignment horizontal="right"/>
      <protection locked="0"/>
    </xf>
    <xf numFmtId="43" fontId="54" fillId="3" borderId="0" xfId="1" applyFont="1" applyFill="1" applyBorder="1" applyAlignment="1">
      <alignment horizontal="right"/>
      <protection locked="0"/>
    </xf>
    <xf numFmtId="43" fontId="68" fillId="4" borderId="0" xfId="1" applyFont="1" applyFill="1">
      <protection locked="0"/>
    </xf>
    <xf numFmtId="0" fontId="52" fillId="3" borderId="8" xfId="20" applyFont="1" applyFill="1" applyBorder="1" applyAlignment="1">
      <alignment vertical="center"/>
    </xf>
    <xf numFmtId="10" fontId="68" fillId="4" borderId="0" xfId="22" applyNumberFormat="1" applyFont="1" applyFill="1">
      <protection locked="0"/>
    </xf>
    <xf numFmtId="0" fontId="64" fillId="2" borderId="0" xfId="0" applyFont="1" applyFill="1"/>
    <xf numFmtId="0" fontId="57" fillId="3" borderId="0" xfId="12" applyFont="1" applyFill="1" applyBorder="1" applyAlignment="1" applyProtection="1">
      <alignment horizontal="left" vertical="center" wrapText="1"/>
    </xf>
    <xf numFmtId="0" fontId="57" fillId="3" borderId="0" xfId="6" applyNumberFormat="1" applyFont="1" applyFill="1" applyBorder="1" applyAlignment="1" applyProtection="1">
      <alignment horizontal="center" vertical="center" wrapText="1"/>
    </xf>
    <xf numFmtId="165" fontId="52" fillId="3" borderId="0" xfId="1" applyNumberFormat="1" applyFont="1" applyFill="1" applyProtection="1">
      <protection locked="0"/>
    </xf>
    <xf numFmtId="165" fontId="51" fillId="3" borderId="0" xfId="1" applyNumberFormat="1" applyFont="1" applyFill="1" applyProtection="1">
      <protection locked="0"/>
    </xf>
    <xf numFmtId="165" fontId="54" fillId="3" borderId="0" xfId="1" applyNumberFormat="1" applyFont="1" applyFill="1" applyProtection="1">
      <protection locked="0"/>
    </xf>
    <xf numFmtId="165" fontId="54" fillId="3" borderId="2" xfId="1" applyNumberFormat="1" applyFont="1" applyFill="1" applyBorder="1" applyProtection="1">
      <protection locked="0"/>
    </xf>
    <xf numFmtId="0" fontId="64" fillId="2" borderId="1" xfId="0" applyFont="1" applyFill="1" applyBorder="1"/>
    <xf numFmtId="0" fontId="64" fillId="2" borderId="1" xfId="0" applyFont="1" applyFill="1" applyBorder="1" applyAlignment="1">
      <alignment horizontal="left"/>
    </xf>
    <xf numFmtId="10" fontId="54" fillId="3" borderId="0" xfId="22" applyNumberFormat="1" applyFont="1" applyFill="1" applyProtection="1"/>
    <xf numFmtId="49" fontId="54" fillId="3" borderId="1" xfId="12" applyNumberFormat="1" applyFont="1" applyFill="1" applyBorder="1" applyAlignment="1" applyProtection="1">
      <alignment horizontal="center" vertical="center" wrapText="1"/>
    </xf>
    <xf numFmtId="49" fontId="54" fillId="3" borderId="1" xfId="12" applyNumberFormat="1" applyFont="1" applyFill="1" applyBorder="1" applyAlignment="1" applyProtection="1">
      <alignment horizontal="center" wrapText="1"/>
    </xf>
    <xf numFmtId="49" fontId="54" fillId="0" borderId="1" xfId="12" applyNumberFormat="1" applyFont="1" applyFill="1" applyBorder="1" applyAlignment="1" applyProtection="1">
      <alignment horizontal="center" wrapText="1"/>
    </xf>
    <xf numFmtId="49" fontId="54" fillId="7" borderId="1" xfId="12" applyNumberFormat="1" applyFont="1" applyFill="1" applyBorder="1" applyAlignment="1" applyProtection="1">
      <alignment horizontal="center" vertical="center" wrapText="1"/>
    </xf>
    <xf numFmtId="9" fontId="54" fillId="7" borderId="1" xfId="12" applyNumberFormat="1" applyFont="1" applyFill="1" applyBorder="1" applyAlignment="1" applyProtection="1">
      <alignment horizontal="left" vertical="center" wrapText="1"/>
    </xf>
    <xf numFmtId="10" fontId="52" fillId="8" borderId="1" xfId="22" applyNumberFormat="1" applyFont="1" applyFill="1" applyBorder="1" applyAlignment="1" applyProtection="1">
      <alignment horizontal="center" vertical="center" wrapText="1"/>
    </xf>
    <xf numFmtId="165" fontId="54" fillId="7" borderId="1" xfId="1" applyNumberFormat="1" applyFont="1" applyFill="1" applyBorder="1" applyAlignment="1">
      <alignment horizontal="left" vertical="center" wrapText="1"/>
      <protection locked="0"/>
    </xf>
    <xf numFmtId="165" fontId="54" fillId="0" borderId="1" xfId="1" applyNumberFormat="1" applyFont="1" applyFill="1" applyBorder="1" applyAlignment="1">
      <alignment horizontal="right" wrapText="1"/>
      <protection locked="0"/>
    </xf>
    <xf numFmtId="165" fontId="54" fillId="3" borderId="1" xfId="1" applyNumberFormat="1" applyFont="1" applyFill="1" applyBorder="1" applyAlignment="1">
      <alignment horizontal="right" wrapText="1"/>
      <protection locked="0"/>
    </xf>
    <xf numFmtId="165" fontId="52" fillId="7"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43" fontId="54" fillId="3" borderId="1" xfId="1" applyNumberFormat="1" applyFont="1" applyFill="1" applyBorder="1" applyAlignment="1">
      <alignment horizontal="right" wrapText="1"/>
      <protection locked="0"/>
    </xf>
    <xf numFmtId="212" fontId="71" fillId="3" borderId="0" xfId="1" applyNumberFormat="1" applyFont="1" applyFill="1" applyProtection="1">
      <protection locked="0"/>
    </xf>
    <xf numFmtId="212" fontId="68" fillId="3" borderId="0" xfId="1" applyNumberFormat="1" applyFont="1" applyFill="1" applyAlignment="1" applyProtection="1">
      <alignment horizontal="right"/>
    </xf>
    <xf numFmtId="43" fontId="54" fillId="3" borderId="1" xfId="1" applyFont="1" applyFill="1" applyBorder="1" applyAlignment="1">
      <alignment horizontal="left" vertical="center" wrapText="1"/>
      <protection locked="0"/>
    </xf>
    <xf numFmtId="165" fontId="47" fillId="3" borderId="1" xfId="1" applyNumberFormat="1" applyFont="1" applyFill="1" applyBorder="1" applyAlignment="1">
      <alignment horizontal="left" vertical="center" wrapText="1"/>
      <protection locked="0"/>
    </xf>
    <xf numFmtId="43" fontId="47" fillId="3" borderId="1" xfId="1" applyNumberFormat="1" applyFont="1" applyFill="1" applyBorder="1" applyAlignment="1">
      <alignment horizontal="left" vertical="center" wrapText="1"/>
      <protection locked="0"/>
    </xf>
    <xf numFmtId="43" fontId="54" fillId="0" borderId="1" xfId="1" applyFont="1" applyFill="1" applyBorder="1" applyAlignment="1">
      <alignment horizontal="left" vertical="center" wrapText="1"/>
      <protection locked="0"/>
    </xf>
    <xf numFmtId="10" fontId="54" fillId="0" borderId="1" xfId="22" applyNumberFormat="1" applyFont="1" applyFill="1" applyBorder="1" applyAlignment="1">
      <alignment horizontal="right" vertical="center" wrapText="1"/>
      <protection locked="0"/>
    </xf>
    <xf numFmtId="0" fontId="68" fillId="3" borderId="0" xfId="0" applyFont="1" applyFill="1" applyAlignment="1">
      <alignment vertical="center" wrapText="1"/>
    </xf>
    <xf numFmtId="0" fontId="69" fillId="3" borderId="0" xfId="0" applyFont="1" applyFill="1" applyAlignment="1">
      <alignment vertical="center" wrapText="1"/>
    </xf>
    <xf numFmtId="165" fontId="54" fillId="3" borderId="0" xfId="0" applyNumberFormat="1" applyFont="1" applyFill="1"/>
    <xf numFmtId="0" fontId="51" fillId="3" borderId="0" xfId="20" applyNumberFormat="1" applyFont="1" applyFill="1" applyAlignment="1">
      <alignment vertical="center"/>
    </xf>
    <xf numFmtId="0" fontId="59" fillId="3" borderId="0" xfId="20" applyNumberFormat="1" applyFont="1" applyFill="1" applyAlignment="1">
      <alignment vertical="center"/>
    </xf>
    <xf numFmtId="0" fontId="55" fillId="3" borderId="0" xfId="0" applyFont="1" applyFill="1" applyAlignment="1">
      <alignment vertical="center"/>
    </xf>
    <xf numFmtId="0" fontId="54" fillId="3" borderId="0" xfId="20" applyNumberFormat="1" applyFont="1" applyFill="1" applyAlignment="1">
      <alignment vertical="center"/>
    </xf>
    <xf numFmtId="0" fontId="0" fillId="3" borderId="0" xfId="0" applyFill="1"/>
    <xf numFmtId="49" fontId="57" fillId="3" borderId="1" xfId="0" applyNumberFormat="1" applyFont="1" applyFill="1" applyBorder="1" applyAlignment="1" applyProtection="1">
      <alignment horizontal="center" vertical="center" wrapText="1"/>
    </xf>
    <xf numFmtId="0" fontId="54" fillId="3" borderId="1" xfId="6" applyNumberFormat="1" applyFont="1" applyFill="1" applyBorder="1" applyAlignment="1" applyProtection="1">
      <alignment horizontal="center" vertical="center" wrapText="1"/>
    </xf>
    <xf numFmtId="0" fontId="55" fillId="3" borderId="0" xfId="0" applyFont="1" applyFill="1" applyAlignment="1">
      <alignment vertical="center" wrapText="1"/>
    </xf>
    <xf numFmtId="0" fontId="54" fillId="3" borderId="1" xfId="6" quotePrefix="1" applyNumberFormat="1" applyFont="1" applyFill="1" applyBorder="1" applyAlignment="1" applyProtection="1">
      <alignment horizontal="center" vertical="center" wrapText="1"/>
    </xf>
    <xf numFmtId="0" fontId="53" fillId="3" borderId="0" xfId="0" applyFont="1" applyFill="1" applyAlignment="1">
      <alignment vertical="center" wrapText="1"/>
    </xf>
    <xf numFmtId="0" fontId="52" fillId="7" borderId="1" xfId="6" applyNumberFormat="1" applyFont="1" applyFill="1" applyBorder="1" applyAlignment="1" applyProtection="1">
      <alignment horizontal="center" vertical="center" wrapText="1"/>
    </xf>
    <xf numFmtId="41" fontId="54" fillId="7" borderId="1" xfId="6" applyNumberFormat="1" applyFont="1" applyFill="1" applyBorder="1" applyAlignment="1" applyProtection="1">
      <alignment horizontal="right" wrapText="1"/>
    </xf>
    <xf numFmtId="41" fontId="52" fillId="7" borderId="1" xfId="6" applyNumberFormat="1" applyFont="1" applyFill="1" applyBorder="1" applyAlignment="1" applyProtection="1">
      <alignment horizontal="right" wrapText="1"/>
    </xf>
    <xf numFmtId="165" fontId="54" fillId="3" borderId="1" xfId="6" applyNumberFormat="1" applyFont="1" applyFill="1" applyBorder="1" applyAlignment="1" applyProtection="1">
      <alignment horizontal="right" wrapText="1"/>
    </xf>
    <xf numFmtId="41" fontId="54" fillId="0" borderId="1" xfId="6" applyNumberFormat="1" applyFont="1" applyFill="1" applyBorder="1" applyAlignment="1" applyProtection="1">
      <alignment horizontal="right" wrapText="1"/>
    </xf>
    <xf numFmtId="0" fontId="54" fillId="0" borderId="1" xfId="6" quotePrefix="1" applyNumberFormat="1" applyFont="1" applyFill="1" applyBorder="1" applyAlignment="1" applyProtection="1">
      <alignment horizontal="center" vertical="center" wrapText="1"/>
    </xf>
    <xf numFmtId="41" fontId="54" fillId="3" borderId="1" xfId="1" applyNumberFormat="1" applyFont="1" applyFill="1" applyBorder="1" applyAlignment="1" applyProtection="1">
      <alignment horizontal="right"/>
    </xf>
    <xf numFmtId="41" fontId="54" fillId="3" borderId="1" xfId="6" applyNumberFormat="1" applyFont="1" applyFill="1" applyBorder="1" applyAlignment="1" applyProtection="1">
      <alignment horizontal="right" wrapText="1"/>
    </xf>
    <xf numFmtId="0" fontId="103" fillId="3" borderId="0" xfId="0" applyFont="1" applyFill="1" applyAlignment="1">
      <alignment horizontal="center" vertical="center"/>
    </xf>
    <xf numFmtId="49" fontId="54" fillId="0" borderId="1" xfId="12" applyNumberFormat="1" applyFont="1" applyFill="1" applyBorder="1" applyAlignment="1" applyProtection="1">
      <alignment horizontal="center" vertical="center" wrapText="1"/>
    </xf>
    <xf numFmtId="0" fontId="51" fillId="0" borderId="1" xfId="6" applyFont="1" applyFill="1" applyBorder="1" applyAlignment="1" applyProtection="1">
      <alignment horizontal="left" wrapText="1"/>
    </xf>
    <xf numFmtId="49" fontId="54" fillId="3" borderId="1" xfId="6" applyNumberFormat="1" applyFont="1" applyFill="1" applyBorder="1" applyAlignment="1" applyProtection="1">
      <alignment horizontal="center" vertical="center" wrapText="1"/>
    </xf>
    <xf numFmtId="0" fontId="57" fillId="3" borderId="0" xfId="12" applyNumberFormat="1" applyFont="1" applyFill="1" applyBorder="1" applyAlignment="1" applyProtection="1">
      <alignment horizontal="center" vertical="center" wrapText="1"/>
    </xf>
    <xf numFmtId="0" fontId="70" fillId="3" borderId="0" xfId="0" applyFont="1" applyFill="1" applyBorder="1"/>
    <xf numFmtId="165" fontId="70" fillId="3" borderId="0" xfId="1" applyNumberFormat="1" applyFont="1" applyFill="1" applyBorder="1" applyProtection="1">
      <protection locked="0"/>
    </xf>
    <xf numFmtId="0" fontId="71" fillId="3" borderId="0" xfId="0" applyFont="1" applyFill="1" applyBorder="1"/>
    <xf numFmtId="165" fontId="71" fillId="3" borderId="0" xfId="1" applyNumberFormat="1" applyFont="1" applyFill="1" applyBorder="1" applyProtection="1">
      <protection locked="0"/>
    </xf>
    <xf numFmtId="0" fontId="54" fillId="3" borderId="0" xfId="0" applyFont="1" applyFill="1" applyBorder="1" applyAlignment="1">
      <alignment horizontal="left"/>
    </xf>
    <xf numFmtId="0" fontId="68" fillId="3" borderId="0" xfId="0" applyFont="1" applyFill="1" applyBorder="1" applyAlignment="1">
      <alignment horizontal="left"/>
    </xf>
    <xf numFmtId="0" fontId="68" fillId="3" borderId="0" xfId="0" applyFont="1" applyFill="1" applyBorder="1" applyAlignment="1">
      <alignment horizontal="left" vertical="center" wrapText="1"/>
    </xf>
    <xf numFmtId="0" fontId="68" fillId="3" borderId="0" xfId="0" applyFont="1" applyFill="1" applyBorder="1" applyAlignment="1">
      <alignment vertical="center" wrapText="1"/>
    </xf>
    <xf numFmtId="49" fontId="108" fillId="8" borderId="1" xfId="0" applyNumberFormat="1" applyFont="1" applyFill="1" applyBorder="1" applyAlignment="1" applyProtection="1">
      <alignment horizontal="center" vertical="center" wrapText="1"/>
    </xf>
    <xf numFmtId="10" fontId="108" fillId="8" borderId="1" xfId="22" applyNumberFormat="1" applyFont="1" applyFill="1" applyBorder="1" applyAlignment="1" applyProtection="1">
      <alignment horizontal="center" vertical="center" wrapText="1"/>
    </xf>
    <xf numFmtId="0" fontId="108" fillId="7" borderId="1" xfId="6" applyNumberFormat="1" applyFont="1" applyFill="1" applyBorder="1" applyAlignment="1" applyProtection="1">
      <alignment horizontal="center" vertical="center" wrapText="1"/>
    </xf>
    <xf numFmtId="0" fontId="108" fillId="7" borderId="1" xfId="6" applyNumberFormat="1" applyFont="1" applyFill="1" applyBorder="1" applyAlignment="1" applyProtection="1">
      <alignment horizontal="left" vertical="center" wrapText="1"/>
    </xf>
    <xf numFmtId="0" fontId="109" fillId="0" borderId="1" xfId="6" applyNumberFormat="1" applyFont="1" applyFill="1" applyBorder="1" applyAlignment="1" applyProtection="1">
      <alignment horizontal="center" vertical="center" wrapText="1"/>
    </xf>
    <xf numFmtId="0" fontId="109" fillId="0" borderId="1" xfId="6" applyNumberFormat="1" applyFont="1" applyFill="1" applyBorder="1" applyAlignment="1" applyProtection="1">
      <alignment horizontal="left" vertical="center" wrapText="1"/>
    </xf>
    <xf numFmtId="0" fontId="109" fillId="6" borderId="1" xfId="6" applyNumberFormat="1" applyFont="1" applyFill="1" applyBorder="1" applyAlignment="1" applyProtection="1">
      <alignment horizontal="center" vertical="center" wrapText="1"/>
    </xf>
    <xf numFmtId="0" fontId="109" fillId="6" borderId="1" xfId="6" applyNumberFormat="1" applyFont="1" applyFill="1" applyBorder="1" applyAlignment="1" applyProtection="1">
      <alignment horizontal="left" vertical="center" wrapText="1"/>
    </xf>
    <xf numFmtId="0" fontId="109" fillId="3" borderId="1" xfId="6" applyNumberFormat="1" applyFont="1" applyFill="1" applyBorder="1" applyAlignment="1" applyProtection="1">
      <alignment horizontal="center" vertical="center" wrapText="1"/>
    </xf>
    <xf numFmtId="0" fontId="109" fillId="3" borderId="1" xfId="6" applyNumberFormat="1" applyFont="1" applyFill="1" applyBorder="1" applyAlignment="1" applyProtection="1">
      <alignment horizontal="left" vertical="center" wrapText="1"/>
    </xf>
    <xf numFmtId="10" fontId="68" fillId="3" borderId="0" xfId="0" applyNumberFormat="1" applyFont="1" applyFill="1" applyBorder="1"/>
    <xf numFmtId="0" fontId="108" fillId="6" borderId="1" xfId="6" applyNumberFormat="1" applyFont="1" applyFill="1" applyBorder="1" applyAlignment="1" applyProtection="1">
      <alignment horizontal="center" vertical="center" wrapText="1"/>
    </xf>
    <xf numFmtId="0" fontId="108" fillId="6" borderId="1" xfId="6" applyNumberFormat="1" applyFont="1" applyFill="1" applyBorder="1" applyAlignment="1" applyProtection="1">
      <alignment horizontal="left" vertical="center" wrapText="1"/>
    </xf>
    <xf numFmtId="9" fontId="108" fillId="7" borderId="1" xfId="22" applyFont="1" applyFill="1" applyBorder="1" applyAlignment="1">
      <alignment vertical="center"/>
      <protection locked="0"/>
    </xf>
    <xf numFmtId="10" fontId="109" fillId="6" borderId="1" xfId="22" applyNumberFormat="1" applyFont="1" applyFill="1" applyBorder="1" applyAlignment="1">
      <alignment horizontal="right" vertical="center"/>
      <protection locked="0"/>
    </xf>
    <xf numFmtId="0" fontId="54" fillId="3" borderId="0" xfId="0" applyFont="1" applyFill="1" applyAlignment="1">
      <alignment horizontal="left" vertical="top"/>
    </xf>
    <xf numFmtId="0" fontId="55" fillId="3" borderId="0" xfId="0" applyFont="1" applyFill="1" applyAlignment="1">
      <alignment horizontal="left" vertical="top" wrapText="1"/>
    </xf>
    <xf numFmtId="0" fontId="0" fillId="0" borderId="0" xfId="0"/>
    <xf numFmtId="49" fontId="57" fillId="2" borderId="1" xfId="0" applyNumberFormat="1" applyFont="1" applyFill="1" applyBorder="1" applyAlignment="1" applyProtection="1">
      <alignment horizontal="center" vertical="center" wrapText="1"/>
    </xf>
    <xf numFmtId="0" fontId="54" fillId="3" borderId="1" xfId="6" applyNumberFormat="1" applyFont="1" applyFill="1" applyBorder="1" applyAlignment="1" applyProtection="1">
      <alignment horizontal="left" wrapText="1"/>
    </xf>
    <xf numFmtId="0" fontId="54" fillId="0" borderId="0" xfId="0" applyFont="1" applyAlignment="1">
      <alignment horizontal="left"/>
    </xf>
    <xf numFmtId="0" fontId="54" fillId="0" borderId="0" xfId="0" applyFont="1" applyAlignment="1">
      <alignment horizontal="center" vertical="center"/>
    </xf>
    <xf numFmtId="0" fontId="54" fillId="0" borderId="0" xfId="0" applyFont="1" applyAlignment="1">
      <alignment horizontal="right"/>
    </xf>
    <xf numFmtId="49" fontId="57" fillId="2" borderId="1" xfId="0" applyNumberFormat="1" applyFont="1" applyFill="1" applyBorder="1" applyAlignment="1" applyProtection="1">
      <alignment horizontal="left" wrapText="1"/>
    </xf>
    <xf numFmtId="0" fontId="52" fillId="7" borderId="1" xfId="6" applyNumberFormat="1" applyFont="1" applyFill="1" applyBorder="1" applyAlignment="1" applyProtection="1">
      <alignment horizontal="left" wrapText="1"/>
    </xf>
    <xf numFmtId="165" fontId="52" fillId="7" borderId="1" xfId="1" applyNumberFormat="1" applyFont="1" applyFill="1" applyBorder="1" applyAlignment="1" applyProtection="1">
      <alignment horizontal="left" wrapText="1"/>
      <protection locked="0"/>
    </xf>
    <xf numFmtId="165" fontId="54" fillId="3" borderId="1" xfId="1" applyNumberFormat="1" applyFont="1" applyFill="1" applyBorder="1" applyAlignment="1" applyProtection="1">
      <alignment horizontal="left"/>
      <protection locked="0"/>
    </xf>
    <xf numFmtId="49" fontId="57" fillId="2" borderId="1" xfId="0" applyNumberFormat="1" applyFont="1" applyFill="1" applyBorder="1" applyAlignment="1" applyProtection="1">
      <alignment wrapText="1"/>
    </xf>
    <xf numFmtId="0" fontId="54" fillId="3" borderId="1" xfId="6" applyNumberFormat="1" applyFont="1" applyFill="1" applyBorder="1" applyAlignment="1" applyProtection="1">
      <alignment horizontal="center" wrapText="1"/>
    </xf>
    <xf numFmtId="49" fontId="57" fillId="2" borderId="1" xfId="0" applyNumberFormat="1" applyFont="1" applyFill="1" applyBorder="1" applyAlignment="1" applyProtection="1">
      <alignment horizontal="center" wrapText="1"/>
    </xf>
    <xf numFmtId="41" fontId="54" fillId="0" borderId="1" xfId="1" applyNumberFormat="1" applyFont="1" applyBorder="1" applyAlignment="1" applyProtection="1"/>
    <xf numFmtId="0" fontId="68" fillId="3" borderId="0" xfId="0" applyFont="1" applyFill="1" applyBorder="1"/>
    <xf numFmtId="165" fontId="68" fillId="3" borderId="0" xfId="1" applyNumberFormat="1" applyFont="1" applyFill="1" applyBorder="1" applyProtection="1">
      <protection locked="0"/>
    </xf>
    <xf numFmtId="0" fontId="53" fillId="3" borderId="0" xfId="0" applyFont="1" applyFill="1" applyAlignment="1">
      <alignment vertical="top" wrapText="1"/>
    </xf>
    <xf numFmtId="0" fontId="54" fillId="3" borderId="0" xfId="0" applyFont="1" applyFill="1" applyAlignment="1">
      <alignment vertical="top" wrapText="1"/>
    </xf>
    <xf numFmtId="0" fontId="68" fillId="3" borderId="0" xfId="0" applyFont="1" applyFill="1" applyAlignment="1">
      <alignment vertical="top" wrapText="1"/>
    </xf>
    <xf numFmtId="0" fontId="55" fillId="3" borderId="0" xfId="0" applyFont="1" applyFill="1" applyAlignment="1">
      <alignment vertical="top" wrapText="1"/>
    </xf>
    <xf numFmtId="0" fontId="54" fillId="3" borderId="0" xfId="0" applyFont="1" applyFill="1" applyAlignment="1">
      <alignment vertical="top"/>
    </xf>
    <xf numFmtId="41" fontId="54" fillId="0" borderId="1" xfId="1" applyNumberFormat="1" applyFont="1" applyFill="1" applyBorder="1" applyAlignment="1" applyProtection="1"/>
    <xf numFmtId="165" fontId="54" fillId="0" borderId="1" xfId="1" applyNumberFormat="1" applyFont="1" applyFill="1" applyBorder="1" applyAlignment="1" applyProtection="1">
      <alignment horizontal="left"/>
      <protection locked="0"/>
    </xf>
    <xf numFmtId="0" fontId="54" fillId="0" borderId="1" xfId="6" applyNumberFormat="1" applyFont="1" applyFill="1" applyBorder="1" applyAlignment="1" applyProtection="1">
      <alignment horizontal="center" vertical="center" wrapText="1"/>
    </xf>
    <xf numFmtId="0" fontId="54" fillId="0" borderId="1" xfId="6" applyNumberFormat="1" applyFont="1" applyFill="1" applyBorder="1" applyAlignment="1" applyProtection="1">
      <alignment horizontal="left" wrapText="1"/>
    </xf>
    <xf numFmtId="165" fontId="52" fillId="8" borderId="1" xfId="1" applyNumberFormat="1" applyFont="1" applyFill="1" applyBorder="1" applyAlignment="1" applyProtection="1">
      <alignment horizontal="center" vertical="center" wrapText="1"/>
      <protection locked="0"/>
    </xf>
    <xf numFmtId="0" fontId="54" fillId="0" borderId="1" xfId="6" applyNumberFormat="1" applyFont="1" applyFill="1" applyBorder="1" applyAlignment="1" applyProtection="1">
      <alignment horizontal="center" wrapText="1"/>
    </xf>
    <xf numFmtId="0" fontId="54" fillId="7" borderId="1" xfId="6" applyNumberFormat="1" applyFont="1" applyFill="1" applyBorder="1" applyAlignment="1" applyProtection="1">
      <alignment horizontal="center" vertical="center" wrapText="1"/>
    </xf>
    <xf numFmtId="0" fontId="54" fillId="7" borderId="1" xfId="6" applyNumberFormat="1" applyFont="1" applyFill="1" applyBorder="1" applyAlignment="1" applyProtection="1">
      <alignment horizontal="center" wrapText="1"/>
    </xf>
    <xf numFmtId="41" fontId="54" fillId="7" borderId="1" xfId="6" applyNumberFormat="1" applyFont="1" applyFill="1" applyBorder="1" applyAlignment="1" applyProtection="1">
      <alignment wrapText="1"/>
    </xf>
    <xf numFmtId="41" fontId="54" fillId="3" borderId="1" xfId="1" applyNumberFormat="1" applyFont="1" applyFill="1" applyBorder="1" applyAlignment="1" applyProtection="1"/>
    <xf numFmtId="0" fontId="70" fillId="3" borderId="0" xfId="0" applyFont="1" applyFill="1" applyAlignment="1">
      <alignment horizontal="center"/>
    </xf>
    <xf numFmtId="165" fontId="70" fillId="3" borderId="0" xfId="1" applyNumberFormat="1" applyFont="1" applyFill="1" applyAlignment="1" applyProtection="1">
      <protection locked="0"/>
    </xf>
    <xf numFmtId="0" fontId="83" fillId="3" borderId="0" xfId="0" applyFont="1" applyFill="1" applyAlignment="1">
      <alignment horizontal="center"/>
    </xf>
    <xf numFmtId="165" fontId="83" fillId="3" borderId="0" xfId="1" applyNumberFormat="1" applyFont="1" applyFill="1" applyAlignment="1" applyProtection="1">
      <alignment horizontal="right"/>
      <protection locked="0"/>
    </xf>
    <xf numFmtId="165" fontId="83" fillId="3" borderId="0" xfId="1" applyNumberFormat="1" applyFont="1" applyFill="1" applyAlignment="1" applyProtection="1">
      <protection locked="0"/>
    </xf>
    <xf numFmtId="0" fontId="70" fillId="3" borderId="0" xfId="0" applyFont="1" applyFill="1" applyAlignment="1"/>
    <xf numFmtId="0" fontId="54" fillId="3" borderId="1" xfId="6" quotePrefix="1" applyNumberFormat="1" applyFont="1" applyFill="1" applyBorder="1" applyAlignment="1" applyProtection="1">
      <alignment horizontal="center" wrapText="1"/>
    </xf>
    <xf numFmtId="43" fontId="52" fillId="7" borderId="1" xfId="1" applyFont="1" applyFill="1" applyBorder="1" applyAlignment="1" applyProtection="1">
      <alignment horizontal="right" wrapText="1"/>
      <protection locked="0"/>
    </xf>
    <xf numFmtId="49" fontId="52" fillId="8" borderId="1" xfId="0" applyNumberFormat="1" applyFont="1" applyFill="1" applyBorder="1" applyAlignment="1" applyProtection="1">
      <alignment horizontal="center" vertical="center" wrapText="1"/>
    </xf>
    <xf numFmtId="0" fontId="51" fillId="0" borderId="1" xfId="6" applyNumberFormat="1" applyFont="1" applyFill="1" applyBorder="1" applyAlignment="1" applyProtection="1">
      <alignment horizontal="left" vertical="center" wrapText="1"/>
    </xf>
    <xf numFmtId="0" fontId="51" fillId="0" borderId="1" xfId="6" applyNumberFormat="1" applyFont="1" applyFill="1" applyBorder="1" applyAlignment="1" applyProtection="1">
      <alignment horizontal="left" wrapText="1"/>
    </xf>
    <xf numFmtId="0" fontId="47" fillId="0" borderId="1" xfId="0" quotePrefix="1" applyFont="1" applyBorder="1" applyAlignment="1">
      <alignment horizontal="center"/>
    </xf>
    <xf numFmtId="0" fontId="47" fillId="0" borderId="0" xfId="0" quotePrefix="1" applyFont="1" applyAlignment="1">
      <alignment horizontal="center"/>
    </xf>
    <xf numFmtId="0" fontId="47" fillId="0" borderId="1" xfId="0" quotePrefix="1" applyFont="1" applyFill="1" applyBorder="1" applyAlignment="1">
      <alignment horizontal="center"/>
    </xf>
    <xf numFmtId="0" fontId="51" fillId="3" borderId="1" xfId="6" applyNumberFormat="1" applyFont="1" applyFill="1" applyBorder="1" applyAlignment="1" applyProtection="1">
      <alignment horizontal="left" vertical="center" wrapText="1"/>
    </xf>
    <xf numFmtId="4" fontId="54" fillId="0" borderId="1" xfId="1" applyNumberFormat="1" applyFont="1" applyFill="1" applyBorder="1" applyAlignment="1" applyProtection="1"/>
    <xf numFmtId="4" fontId="52" fillId="7" borderId="1" xfId="1" applyNumberFormat="1" applyFont="1" applyFill="1" applyBorder="1" applyAlignment="1" applyProtection="1">
      <alignment horizontal="right" wrapText="1"/>
      <protection locked="0"/>
    </xf>
    <xf numFmtId="3" fontId="54" fillId="0" borderId="1" xfId="1" applyNumberFormat="1" applyFont="1" applyFill="1" applyBorder="1" applyAlignment="1" applyProtection="1">
      <alignment wrapText="1"/>
      <protection locked="0"/>
    </xf>
    <xf numFmtId="3" fontId="54" fillId="0" borderId="1" xfId="1" applyNumberFormat="1" applyFont="1" applyFill="1" applyBorder="1" applyAlignment="1" applyProtection="1"/>
    <xf numFmtId="3" fontId="54" fillId="3" borderId="1" xfId="1" applyNumberFormat="1" applyFont="1" applyFill="1" applyBorder="1" applyAlignment="1" applyProtection="1"/>
    <xf numFmtId="3" fontId="54" fillId="0" borderId="1" xfId="1" applyNumberFormat="1" applyFont="1" applyBorder="1" applyAlignment="1" applyProtection="1"/>
    <xf numFmtId="3" fontId="52" fillId="7" borderId="1" xfId="6" applyNumberFormat="1" applyFont="1" applyFill="1" applyBorder="1" applyAlignment="1" applyProtection="1">
      <alignment wrapText="1"/>
    </xf>
    <xf numFmtId="0" fontId="54" fillId="3" borderId="0" xfId="0" applyFont="1" applyFill="1"/>
    <xf numFmtId="0" fontId="68" fillId="3" borderId="0" xfId="0" applyFont="1" applyFill="1"/>
    <xf numFmtId="165" fontId="68" fillId="3" borderId="0" xfId="1" applyNumberFormat="1" applyFont="1" applyFill="1" applyProtection="1">
      <protection locked="0"/>
    </xf>
    <xf numFmtId="0" fontId="70" fillId="3" borderId="0" xfId="0" applyFont="1" applyFill="1"/>
    <xf numFmtId="165" fontId="70" fillId="3" borderId="0" xfId="1" applyNumberFormat="1" applyFont="1" applyFill="1" applyProtection="1">
      <protection locked="0"/>
    </xf>
    <xf numFmtId="0" fontId="71" fillId="3" borderId="0" xfId="0" applyFont="1" applyFill="1"/>
    <xf numFmtId="165" fontId="71" fillId="3" borderId="0" xfId="1" applyNumberFormat="1" applyFont="1" applyFill="1" applyProtection="1">
      <protection locked="0"/>
    </xf>
    <xf numFmtId="0" fontId="68" fillId="3" borderId="2" xfId="0" applyFont="1" applyFill="1" applyBorder="1"/>
    <xf numFmtId="165" fontId="68" fillId="3" borderId="2" xfId="1" applyNumberFormat="1" applyFont="1" applyFill="1" applyBorder="1" applyProtection="1">
      <protection locked="0"/>
    </xf>
    <xf numFmtId="165" fontId="68" fillId="3" borderId="0" xfId="1" applyNumberFormat="1" applyFont="1" applyFill="1" applyAlignment="1" applyProtection="1">
      <alignment horizontal="right"/>
    </xf>
    <xf numFmtId="10" fontId="68" fillId="3" borderId="0" xfId="22" applyNumberFormat="1" applyFont="1" applyFill="1" applyAlignment="1" applyProtection="1">
      <alignment horizontal="right"/>
    </xf>
    <xf numFmtId="0" fontId="57" fillId="3" borderId="0" xfId="12" applyNumberFormat="1" applyFont="1" applyFill="1" applyBorder="1" applyAlignment="1" applyProtection="1">
      <alignment horizontal="left" vertical="center" wrapText="1"/>
    </xf>
    <xf numFmtId="49" fontId="54" fillId="3" borderId="1" xfId="12" applyNumberFormat="1" applyFont="1" applyFill="1" applyBorder="1" applyAlignment="1" applyProtection="1">
      <alignment horizontal="left" wrapText="1"/>
    </xf>
    <xf numFmtId="165" fontId="54" fillId="3" borderId="1" xfId="1" applyNumberFormat="1" applyFont="1" applyFill="1" applyBorder="1" applyAlignment="1">
      <alignment horizontal="left" vertical="center" wrapText="1"/>
      <protection locked="0"/>
    </xf>
    <xf numFmtId="165" fontId="54" fillId="0" borderId="1" xfId="1" applyNumberFormat="1" applyFont="1" applyFill="1" applyBorder="1" applyAlignment="1">
      <alignment horizontal="left" vertical="center" wrapText="1"/>
      <protection locked="0"/>
    </xf>
    <xf numFmtId="49" fontId="54" fillId="0" borderId="1" xfId="12" applyNumberFormat="1" applyFont="1" applyFill="1" applyBorder="1" applyAlignment="1" applyProtection="1">
      <alignment horizontal="left" wrapText="1"/>
    </xf>
    <xf numFmtId="49" fontId="52" fillId="7" borderId="1" xfId="12" applyNumberFormat="1" applyFont="1" applyFill="1" applyBorder="1" applyAlignment="1" applyProtection="1">
      <alignment horizontal="left" wrapText="1"/>
    </xf>
    <xf numFmtId="0" fontId="51" fillId="3" borderId="1" xfId="6" applyNumberFormat="1" applyFont="1" applyFill="1" applyBorder="1" applyAlignment="1" applyProtection="1">
      <alignment horizontal="left" wrapText="1"/>
    </xf>
    <xf numFmtId="165" fontId="52" fillId="8" borderId="1" xfId="1" applyNumberFormat="1" applyFont="1" applyFill="1" applyBorder="1" applyAlignment="1" applyProtection="1">
      <alignment horizontal="center" vertical="center" wrapText="1"/>
    </xf>
    <xf numFmtId="49" fontId="51" fillId="3" borderId="1" xfId="12" applyNumberFormat="1" applyFont="1" applyFill="1" applyBorder="1" applyAlignment="1" applyProtection="1">
      <alignment horizontal="left" wrapText="1"/>
    </xf>
    <xf numFmtId="0" fontId="52" fillId="8" borderId="1" xfId="12" applyNumberFormat="1" applyFont="1" applyFill="1" applyBorder="1" applyAlignment="1" applyProtection="1">
      <alignment horizontal="center" vertical="center" wrapText="1"/>
    </xf>
    <xf numFmtId="0" fontId="52" fillId="7" borderId="1" xfId="0" applyFont="1" applyFill="1" applyBorder="1" applyAlignment="1">
      <alignment horizontal="center" vertical="center"/>
    </xf>
    <xf numFmtId="0" fontId="51" fillId="3" borderId="0" xfId="0" applyFont="1" applyFill="1" applyAlignment="1">
      <alignment horizontal="center" vertical="center"/>
    </xf>
    <xf numFmtId="0" fontId="15" fillId="4" borderId="0" xfId="61588" applyFill="1"/>
    <xf numFmtId="0" fontId="68" fillId="4" borderId="0" xfId="61588" applyFont="1" applyFill="1"/>
    <xf numFmtId="0" fontId="15" fillId="3" borderId="0" xfId="61588" applyFill="1"/>
    <xf numFmtId="49" fontId="54" fillId="3" borderId="1" xfId="61588" applyNumberFormat="1" applyFont="1" applyFill="1" applyBorder="1" applyAlignment="1" applyProtection="1">
      <alignment horizontal="center" vertical="center" wrapText="1"/>
    </xf>
    <xf numFmtId="0" fontId="68" fillId="3" borderId="0" xfId="61588" applyFont="1" applyFill="1"/>
    <xf numFmtId="0" fontId="15" fillId="3" borderId="0" xfId="61588" applyFont="1" applyFill="1"/>
    <xf numFmtId="0" fontId="55" fillId="3" borderId="0" xfId="0" applyFont="1" applyFill="1" applyAlignment="1">
      <alignment horizontal="left" vertical="top"/>
    </xf>
    <xf numFmtId="0" fontId="69" fillId="3" borderId="0" xfId="0" applyFont="1" applyFill="1" applyAlignment="1">
      <alignment horizontal="left" vertical="top"/>
    </xf>
    <xf numFmtId="0" fontId="68" fillId="3" borderId="0" xfId="0" applyFont="1" applyFill="1" applyAlignment="1">
      <alignment horizontal="left" vertical="top"/>
    </xf>
    <xf numFmtId="0" fontId="15" fillId="3" borderId="0" xfId="61588" applyFill="1" applyAlignment="1">
      <alignment horizontal="center"/>
    </xf>
    <xf numFmtId="0" fontId="70" fillId="8" borderId="1" xfId="61588" applyFont="1" applyFill="1" applyBorder="1" applyAlignment="1">
      <alignment horizontal="center" vertical="center" wrapText="1"/>
    </xf>
    <xf numFmtId="49" fontId="54" fillId="3" borderId="1" xfId="61588" applyNumberFormat="1" applyFont="1" applyFill="1" applyBorder="1" applyAlignment="1" applyProtection="1">
      <alignment horizontal="left" vertical="center" wrapText="1"/>
    </xf>
    <xf numFmtId="0" fontId="68" fillId="3" borderId="1" xfId="61588" applyFont="1" applyFill="1" applyBorder="1"/>
    <xf numFmtId="0" fontId="68" fillId="3" borderId="1" xfId="61588" applyFont="1" applyFill="1" applyBorder="1" applyAlignment="1">
      <alignment vertical="center" wrapText="1"/>
    </xf>
    <xf numFmtId="41" fontId="68" fillId="3" borderId="1" xfId="61588" applyNumberFormat="1" applyFont="1" applyFill="1" applyBorder="1" applyAlignment="1">
      <alignment vertical="center" wrapText="1"/>
    </xf>
    <xf numFmtId="10" fontId="54" fillId="3" borderId="1" xfId="61588" applyNumberFormat="1" applyFont="1" applyFill="1" applyBorder="1" applyAlignment="1" applyProtection="1">
      <alignment horizontal="left" vertical="center" wrapText="1"/>
    </xf>
    <xf numFmtId="14" fontId="52" fillId="3" borderId="1" xfId="61588" applyNumberFormat="1" applyFont="1" applyFill="1" applyBorder="1" applyAlignment="1" applyProtection="1">
      <alignment horizontal="left" vertical="center" wrapText="1"/>
    </xf>
    <xf numFmtId="10" fontId="52" fillId="3" borderId="1" xfId="61588" applyNumberFormat="1" applyFont="1" applyFill="1" applyBorder="1" applyAlignment="1" applyProtection="1">
      <alignment horizontal="left" vertical="center" wrapText="1"/>
    </xf>
    <xf numFmtId="10" fontId="68" fillId="3" borderId="1" xfId="61588" applyNumberFormat="1" applyFont="1" applyFill="1" applyBorder="1"/>
    <xf numFmtId="0" fontId="165" fillId="3" borderId="1" xfId="61588" applyNumberFormat="1" applyFont="1" applyFill="1" applyBorder="1" applyAlignment="1" applyProtection="1">
      <alignment horizontal="center" vertical="center" wrapText="1"/>
    </xf>
    <xf numFmtId="0" fontId="165" fillId="3" borderId="1" xfId="61588" applyNumberFormat="1" applyFont="1" applyFill="1" applyBorder="1" applyAlignment="1" applyProtection="1">
      <alignment horizontal="right" vertical="center" wrapText="1"/>
    </xf>
    <xf numFmtId="0" fontId="68" fillId="3" borderId="0" xfId="61588" applyFont="1" applyFill="1" applyAlignment="1">
      <alignment horizontal="center"/>
    </xf>
    <xf numFmtId="0" fontId="68" fillId="3" borderId="0" xfId="61588" applyFont="1" applyFill="1" applyAlignment="1">
      <alignment horizontal="left"/>
    </xf>
    <xf numFmtId="0" fontId="15" fillId="3" borderId="2" xfId="61588" applyFill="1" applyBorder="1"/>
    <xf numFmtId="0" fontId="15" fillId="4" borderId="0" xfId="61588" applyFill="1" applyAlignment="1">
      <alignment horizontal="center"/>
    </xf>
    <xf numFmtId="15" fontId="54" fillId="3" borderId="0" xfId="0" applyNumberFormat="1" applyFont="1" applyFill="1" applyAlignment="1">
      <alignment horizontal="left"/>
    </xf>
    <xf numFmtId="0" fontId="48" fillId="3" borderId="0" xfId="0" applyFont="1" applyFill="1" applyAlignment="1">
      <alignment horizontal="right" vertical="center" wrapText="1"/>
    </xf>
    <xf numFmtId="0" fontId="49" fillId="3" borderId="0" xfId="0" applyFont="1" applyFill="1" applyAlignment="1">
      <alignment horizontal="right" vertical="center" wrapText="1"/>
    </xf>
    <xf numFmtId="0" fontId="50" fillId="3" borderId="0" xfId="0" applyFont="1" applyFill="1" applyAlignment="1">
      <alignment horizontal="center" vertical="center" wrapText="1"/>
    </xf>
    <xf numFmtId="0" fontId="51" fillId="3" borderId="0" xfId="0" applyFont="1" applyFill="1" applyAlignment="1">
      <alignment horizontal="center" vertical="center"/>
    </xf>
    <xf numFmtId="0" fontId="69" fillId="3" borderId="0" xfId="0" applyFont="1" applyFill="1" applyAlignment="1">
      <alignment vertical="top" wrapText="1"/>
    </xf>
    <xf numFmtId="0" fontId="73" fillId="3" borderId="0" xfId="0" applyFont="1" applyFill="1" applyAlignment="1">
      <alignment vertical="top" wrapText="1"/>
    </xf>
    <xf numFmtId="0" fontId="77" fillId="3" borderId="0" xfId="0" applyFont="1" applyFill="1" applyAlignment="1">
      <alignment horizontal="right" vertical="center" wrapText="1"/>
    </xf>
    <xf numFmtId="0" fontId="77" fillId="3" borderId="0" xfId="12" applyFont="1" applyFill="1" applyAlignment="1">
      <alignment horizontal="right" vertical="center" wrapText="1"/>
    </xf>
    <xf numFmtId="0" fontId="14" fillId="7" borderId="0" xfId="61610" applyFont="1" applyFill="1"/>
    <xf numFmtId="0" fontId="49" fillId="3" borderId="0" xfId="12" applyFont="1" applyFill="1" applyAlignment="1">
      <alignment horizontal="right" vertical="center" wrapText="1"/>
    </xf>
    <xf numFmtId="0" fontId="50" fillId="3" borderId="0" xfId="12" applyFont="1" applyFill="1" applyAlignment="1">
      <alignment horizontal="center" vertical="center" wrapText="1"/>
    </xf>
    <xf numFmtId="0" fontId="51" fillId="3" borderId="0" xfId="12" applyFont="1" applyFill="1" applyAlignment="1">
      <alignment horizontal="center" vertical="center"/>
    </xf>
    <xf numFmtId="0" fontId="69" fillId="3" borderId="0" xfId="12" applyFont="1" applyFill="1" applyAlignment="1">
      <alignment vertical="top" wrapText="1"/>
    </xf>
    <xf numFmtId="0" fontId="73" fillId="3" borderId="0" xfId="12" applyFont="1" applyFill="1" applyAlignment="1">
      <alignment vertical="top" wrapText="1"/>
    </xf>
    <xf numFmtId="15" fontId="54" fillId="3" borderId="0" xfId="12" applyNumberFormat="1" applyFont="1" applyFill="1" applyAlignment="1">
      <alignment horizontal="left"/>
    </xf>
    <xf numFmtId="0" fontId="14" fillId="0" borderId="0" xfId="61610"/>
    <xf numFmtId="0" fontId="14" fillId="7" borderId="0" xfId="61610" applyFill="1"/>
    <xf numFmtId="165" fontId="54" fillId="7" borderId="1" xfId="61611" applyNumberFormat="1" applyFont="1" applyFill="1" applyBorder="1" applyAlignment="1" applyProtection="1">
      <alignment horizontal="left" vertical="center" wrapText="1"/>
    </xf>
    <xf numFmtId="165" fontId="54" fillId="4" borderId="1" xfId="61611" applyNumberFormat="1" applyFont="1" applyFill="1" applyBorder="1" applyAlignment="1" applyProtection="1">
      <alignment horizontal="left" vertical="center" wrapText="1"/>
    </xf>
    <xf numFmtId="41" fontId="54" fillId="0" borderId="0" xfId="61610" applyNumberFormat="1" applyFont="1" applyFill="1" applyBorder="1" applyAlignment="1" applyProtection="1">
      <alignment horizontal="right" wrapText="1"/>
    </xf>
    <xf numFmtId="0" fontId="84" fillId="7" borderId="0" xfId="61610" applyFont="1" applyFill="1"/>
    <xf numFmtId="43" fontId="84" fillId="7" borderId="0" xfId="61610" applyNumberFormat="1" applyFont="1" applyFill="1"/>
    <xf numFmtId="43" fontId="63" fillId="7" borderId="0" xfId="61610" applyNumberFormat="1" applyFont="1" applyFill="1"/>
    <xf numFmtId="10" fontId="54" fillId="7" borderId="0" xfId="61613" applyNumberFormat="1" applyFont="1" applyFill="1" applyBorder="1" applyAlignment="1" applyProtection="1">
      <alignment horizontal="right" wrapText="1"/>
    </xf>
    <xf numFmtId="41" fontId="84" fillId="7" borderId="0" xfId="61610" applyNumberFormat="1" applyFont="1" applyFill="1"/>
    <xf numFmtId="0" fontId="14" fillId="0" borderId="0" xfId="61610" applyFont="1" applyFill="1"/>
    <xf numFmtId="0" fontId="14" fillId="0" borderId="0" xfId="61610" applyFill="1"/>
    <xf numFmtId="0" fontId="99" fillId="7" borderId="0" xfId="61610" applyFont="1" applyFill="1"/>
    <xf numFmtId="165" fontId="76" fillId="4" borderId="1" xfId="61611" applyNumberFormat="1" applyFont="1" applyFill="1" applyBorder="1" applyAlignment="1" applyProtection="1">
      <alignment horizontal="left" vertical="center" wrapText="1"/>
    </xf>
    <xf numFmtId="41" fontId="14" fillId="7" borderId="0" xfId="61610" applyNumberFormat="1" applyFont="1" applyFill="1"/>
    <xf numFmtId="43" fontId="54" fillId="4" borderId="1" xfId="61611" applyNumberFormat="1" applyFont="1" applyFill="1" applyBorder="1" applyAlignment="1" applyProtection="1">
      <alignment horizontal="left" vertical="center" wrapText="1"/>
    </xf>
    <xf numFmtId="43" fontId="14" fillId="7" borderId="0" xfId="61610" applyNumberFormat="1" applyFont="1" applyFill="1"/>
    <xf numFmtId="10" fontId="54" fillId="3" borderId="0" xfId="61613" applyNumberFormat="1" applyFont="1" applyFill="1" applyBorder="1" applyAlignment="1" applyProtection="1">
      <alignment horizontal="left" vertical="center" wrapText="1"/>
    </xf>
    <xf numFmtId="0" fontId="14" fillId="5" borderId="0" xfId="61610" applyFont="1" applyFill="1" applyBorder="1"/>
    <xf numFmtId="0" fontId="14" fillId="3" borderId="0" xfId="61610" applyFill="1"/>
    <xf numFmtId="165" fontId="47" fillId="7" borderId="0" xfId="61611" applyNumberFormat="1" applyFont="1" applyFill="1"/>
    <xf numFmtId="0" fontId="14" fillId="4" borderId="0" xfId="61801" applyFill="1"/>
    <xf numFmtId="0" fontId="14" fillId="3" borderId="0" xfId="61801" applyFill="1"/>
    <xf numFmtId="0" fontId="68" fillId="4" borderId="0" xfId="61801" applyFont="1" applyFill="1"/>
    <xf numFmtId="0" fontId="68" fillId="0" borderId="0" xfId="61801" applyFont="1" applyFill="1"/>
    <xf numFmtId="43" fontId="68" fillId="4" borderId="0" xfId="61801" applyNumberFormat="1" applyFont="1" applyFill="1"/>
    <xf numFmtId="0" fontId="14" fillId="0" borderId="0" xfId="61801"/>
    <xf numFmtId="0" fontId="13" fillId="4" borderId="0" xfId="62044" applyFill="1"/>
    <xf numFmtId="0" fontId="13" fillId="3" borderId="0" xfId="62044" applyFill="1" applyBorder="1"/>
    <xf numFmtId="0" fontId="68" fillId="4" borderId="0" xfId="62044" applyFont="1" applyFill="1"/>
    <xf numFmtId="43" fontId="54" fillId="7" borderId="0" xfId="61901" applyNumberFormat="1" applyFont="1" applyFill="1" applyBorder="1"/>
    <xf numFmtId="9" fontId="54" fillId="7" borderId="0" xfId="62041" applyFont="1" applyFill="1" applyBorder="1"/>
    <xf numFmtId="9" fontId="68" fillId="4" borderId="0" xfId="62044" applyNumberFormat="1" applyFont="1" applyFill="1"/>
    <xf numFmtId="9" fontId="54" fillId="6" borderId="0" xfId="62041" applyFont="1" applyFill="1" applyBorder="1" applyAlignment="1">
      <alignment horizontal="right"/>
    </xf>
    <xf numFmtId="10" fontId="52" fillId="6" borderId="0" xfId="62041" applyNumberFormat="1" applyFont="1" applyFill="1" applyBorder="1" applyAlignment="1">
      <alignment horizontal="right"/>
    </xf>
    <xf numFmtId="9" fontId="70" fillId="4" borderId="0" xfId="62044" applyNumberFormat="1" applyFont="1" applyFill="1"/>
    <xf numFmtId="0" fontId="70" fillId="4" borderId="0" xfId="62044" applyFont="1" applyFill="1"/>
    <xf numFmtId="9" fontId="54" fillId="7" borderId="0" xfId="62041" applyFont="1" applyFill="1" applyBorder="1" applyAlignment="1">
      <alignment horizontal="right"/>
    </xf>
    <xf numFmtId="10" fontId="54" fillId="6" borderId="0" xfId="62041" applyNumberFormat="1" applyFont="1" applyFill="1" applyBorder="1" applyAlignment="1">
      <alignment horizontal="right"/>
    </xf>
    <xf numFmtId="10" fontId="52" fillId="7" borderId="0" xfId="62041" applyNumberFormat="1" applyFont="1" applyFill="1" applyBorder="1" applyAlignment="1">
      <alignment horizontal="right"/>
    </xf>
    <xf numFmtId="9" fontId="68" fillId="5" borderId="0" xfId="62044" applyNumberFormat="1" applyFont="1" applyFill="1"/>
    <xf numFmtId="0" fontId="68" fillId="5" borderId="0" xfId="62044" applyFont="1" applyFill="1"/>
    <xf numFmtId="41" fontId="75" fillId="4" borderId="0" xfId="62044" applyNumberFormat="1" applyFont="1" applyFill="1"/>
    <xf numFmtId="0" fontId="68" fillId="3" borderId="0" xfId="62044" applyFont="1" applyFill="1" applyBorder="1" applyAlignment="1">
      <alignment horizontal="center"/>
    </xf>
    <xf numFmtId="0" fontId="68" fillId="3" borderId="0" xfId="62044" applyFont="1" applyFill="1" applyBorder="1"/>
    <xf numFmtId="0" fontId="54" fillId="4" borderId="0" xfId="62044" applyFont="1" applyFill="1"/>
    <xf numFmtId="0" fontId="13" fillId="3" borderId="0" xfId="62044" applyFill="1" applyBorder="1" applyAlignment="1">
      <alignment horizontal="center"/>
    </xf>
    <xf numFmtId="0" fontId="13" fillId="0" borderId="0" xfId="62044" applyAlignment="1">
      <alignment horizontal="center"/>
    </xf>
    <xf numFmtId="0" fontId="13" fillId="0" borderId="0" xfId="62044"/>
    <xf numFmtId="0" fontId="81" fillId="4" borderId="0" xfId="62045" applyFont="1" applyFill="1"/>
    <xf numFmtId="0" fontId="12" fillId="4" borderId="0" xfId="62045" applyFill="1"/>
    <xf numFmtId="49" fontId="54" fillId="7" borderId="1" xfId="12" applyNumberFormat="1" applyFont="1" applyFill="1" applyBorder="1" applyAlignment="1" applyProtection="1">
      <alignment horizontal="left" vertical="center" wrapText="1"/>
    </xf>
    <xf numFmtId="165" fontId="52" fillId="7" borderId="1" xfId="1" applyNumberFormat="1" applyFont="1" applyFill="1" applyBorder="1" applyAlignment="1">
      <alignment horizontal="left" vertical="center" wrapText="1"/>
      <protection locked="0"/>
    </xf>
    <xf numFmtId="165" fontId="81" fillId="4" borderId="0" xfId="62045" applyNumberFormat="1" applyFont="1" applyFill="1"/>
    <xf numFmtId="165" fontId="12" fillId="4" borderId="0" xfId="62045" applyNumberFormat="1" applyFill="1"/>
    <xf numFmtId="49" fontId="54" fillId="3" borderId="1" xfId="12" applyNumberFormat="1" applyFont="1" applyFill="1" applyBorder="1" applyAlignment="1" applyProtection="1">
      <alignment horizontal="left" vertical="center" wrapText="1"/>
    </xf>
    <xf numFmtId="49" fontId="54" fillId="0" borderId="1" xfId="12" applyNumberFormat="1" applyFont="1" applyFill="1" applyBorder="1" applyAlignment="1" applyProtection="1">
      <alignment horizontal="left" vertical="center" wrapText="1"/>
    </xf>
    <xf numFmtId="165" fontId="54" fillId="3" borderId="1" xfId="1" applyNumberFormat="1" applyFont="1" applyFill="1" applyBorder="1" applyAlignment="1">
      <alignment horizontal="center" vertical="center" wrapText="1"/>
      <protection locked="0"/>
    </xf>
    <xf numFmtId="49" fontId="51" fillId="0" borderId="1" xfId="12" applyNumberFormat="1" applyFont="1" applyFill="1" applyBorder="1" applyAlignment="1" applyProtection="1">
      <alignment horizontal="left" wrapText="1"/>
    </xf>
    <xf numFmtId="41" fontId="84" fillId="4" borderId="0" xfId="62045" applyNumberFormat="1" applyFont="1" applyFill="1"/>
    <xf numFmtId="41" fontId="81" fillId="4" borderId="0" xfId="62045" applyNumberFormat="1" applyFont="1" applyFill="1"/>
    <xf numFmtId="0" fontId="63" fillId="4" borderId="0" xfId="62045" applyFont="1" applyFill="1"/>
    <xf numFmtId="0" fontId="68" fillId="4" borderId="5" xfId="62045" applyFont="1" applyFill="1" applyBorder="1"/>
    <xf numFmtId="165" fontId="68" fillId="4" borderId="7" xfId="1" applyNumberFormat="1" applyFont="1" applyFill="1" applyBorder="1">
      <protection locked="0"/>
    </xf>
    <xf numFmtId="165" fontId="68" fillId="4" borderId="6" xfId="1" applyNumberFormat="1" applyFont="1" applyFill="1" applyBorder="1">
      <protection locked="0"/>
    </xf>
    <xf numFmtId="165" fontId="81" fillId="4" borderId="0" xfId="1" applyNumberFormat="1" applyFont="1" applyFill="1">
      <protection locked="0"/>
    </xf>
    <xf numFmtId="165" fontId="12" fillId="4" borderId="0" xfId="1" applyNumberFormat="1" applyFont="1" applyFill="1">
      <protection locked="0"/>
    </xf>
    <xf numFmtId="0" fontId="68" fillId="4" borderId="8" xfId="62045" applyFont="1" applyFill="1" applyBorder="1"/>
    <xf numFmtId="165" fontId="68" fillId="4" borderId="0" xfId="1" applyNumberFormat="1" applyFont="1" applyFill="1" applyBorder="1">
      <protection locked="0"/>
    </xf>
    <xf numFmtId="165" fontId="68" fillId="4" borderId="9" xfId="1" applyNumberFormat="1" applyFont="1" applyFill="1" applyBorder="1">
      <protection locked="0"/>
    </xf>
    <xf numFmtId="165" fontId="84" fillId="4" borderId="0" xfId="1" applyNumberFormat="1" applyFont="1" applyFill="1">
      <protection locked="0"/>
    </xf>
    <xf numFmtId="165" fontId="84" fillId="4" borderId="0" xfId="62045" applyNumberFormat="1" applyFont="1" applyFill="1"/>
    <xf numFmtId="0" fontId="84" fillId="4" borderId="0" xfId="62045" applyFont="1" applyFill="1"/>
    <xf numFmtId="165" fontId="12" fillId="4" borderId="0" xfId="62045" applyNumberFormat="1" applyFill="1" applyBorder="1"/>
    <xf numFmtId="165" fontId="12" fillId="4" borderId="9" xfId="62045" applyNumberFormat="1" applyFill="1" applyBorder="1"/>
    <xf numFmtId="165" fontId="12" fillId="4" borderId="0" xfId="1" applyNumberFormat="1" applyFont="1" applyFill="1" applyBorder="1">
      <protection locked="0"/>
    </xf>
    <xf numFmtId="165" fontId="12" fillId="4" borderId="9" xfId="1" applyNumberFormat="1" applyFont="1" applyFill="1" applyBorder="1">
      <protection locked="0"/>
    </xf>
    <xf numFmtId="0" fontId="63" fillId="4" borderId="10" xfId="62045" applyFont="1" applyFill="1" applyBorder="1"/>
    <xf numFmtId="165" fontId="63" fillId="4" borderId="2" xfId="62045" applyNumberFormat="1" applyFont="1" applyFill="1" applyBorder="1"/>
    <xf numFmtId="165" fontId="63" fillId="4" borderId="11" xfId="62045" applyNumberFormat="1" applyFont="1" applyFill="1" applyBorder="1"/>
    <xf numFmtId="0" fontId="63" fillId="4" borderId="0" xfId="62045" applyFont="1" applyFill="1" applyBorder="1"/>
    <xf numFmtId="165" fontId="63" fillId="4" borderId="0" xfId="62045" applyNumberFormat="1" applyFont="1" applyFill="1" applyBorder="1"/>
    <xf numFmtId="0" fontId="12" fillId="4" borderId="0" xfId="62045" applyFont="1" applyFill="1"/>
    <xf numFmtId="4" fontId="12" fillId="4" borderId="0" xfId="62045" applyNumberFormat="1" applyFill="1"/>
    <xf numFmtId="165" fontId="47" fillId="4" borderId="0" xfId="62046" applyNumberFormat="1" applyFont="1" applyFill="1"/>
    <xf numFmtId="0" fontId="53" fillId="3" borderId="0" xfId="0" applyFont="1" applyFill="1" applyAlignment="1">
      <alignment horizontal="left" vertical="center" wrapText="1"/>
    </xf>
    <xf numFmtId="15" fontId="54" fillId="3" borderId="0" xfId="0" applyNumberFormat="1" applyFont="1" applyFill="1" applyAlignment="1">
      <alignment horizontal="left"/>
    </xf>
    <xf numFmtId="0" fontId="55" fillId="3" borderId="0" xfId="0" applyFont="1" applyFill="1" applyAlignment="1">
      <alignment horizontal="left" vertical="center" wrapText="1"/>
    </xf>
    <xf numFmtId="0" fontId="69" fillId="3" borderId="0" xfId="0" applyFont="1" applyFill="1" applyAlignment="1">
      <alignment horizontal="left" vertical="center" wrapText="1"/>
    </xf>
    <xf numFmtId="0" fontId="73" fillId="3" borderId="0" xfId="0" applyFont="1" applyFill="1" applyAlignment="1">
      <alignment horizontal="left" vertical="center"/>
    </xf>
    <xf numFmtId="0" fontId="51" fillId="3" borderId="0" xfId="0" applyFont="1" applyFill="1" applyAlignment="1">
      <alignment horizontal="center" vertical="center"/>
    </xf>
    <xf numFmtId="0" fontId="69" fillId="3" borderId="0" xfId="0" applyFont="1" applyFill="1" applyAlignment="1">
      <alignment vertical="top" wrapText="1"/>
    </xf>
    <xf numFmtId="0" fontId="54" fillId="3" borderId="0" xfId="0" applyFont="1" applyFill="1" applyAlignment="1">
      <alignment horizontal="left" vertical="center" wrapText="1"/>
    </xf>
    <xf numFmtId="49" fontId="52" fillId="8" borderId="12" xfId="0" applyNumberFormat="1" applyFont="1" applyFill="1" applyBorder="1" applyAlignment="1" applyProtection="1">
      <alignment horizontal="center" vertical="center" wrapText="1"/>
    </xf>
    <xf numFmtId="0" fontId="47" fillId="3" borderId="0" xfId="0" applyFont="1" applyFill="1"/>
    <xf numFmtId="49" fontId="52" fillId="3" borderId="1" xfId="0" applyNumberFormat="1" applyFont="1" applyFill="1" applyBorder="1" applyAlignment="1" applyProtection="1">
      <alignment horizontal="center" vertical="center" wrapText="1"/>
    </xf>
    <xf numFmtId="165" fontId="54" fillId="3" borderId="0" xfId="2" applyNumberFormat="1" applyFont="1" applyFill="1" applyAlignment="1">
      <alignment vertical="center"/>
    </xf>
    <xf numFmtId="165" fontId="52" fillId="3" borderId="0" xfId="1" applyNumberFormat="1" applyFont="1" applyFill="1" applyAlignment="1" applyProtection="1">
      <alignment horizontal="center"/>
      <protection locked="0"/>
    </xf>
    <xf numFmtId="0" fontId="63" fillId="0" borderId="0" xfId="13" applyFont="1" applyAlignment="1">
      <alignment horizontal="center"/>
    </xf>
    <xf numFmtId="0" fontId="63" fillId="0" borderId="0" xfId="13" applyFont="1"/>
    <xf numFmtId="0" fontId="61" fillId="0" borderId="0" xfId="13"/>
    <xf numFmtId="165" fontId="0" fillId="0" borderId="0" xfId="4" applyNumberFormat="1" applyFont="1"/>
    <xf numFmtId="165" fontId="54" fillId="7" borderId="1" xfId="4" applyNumberFormat="1" applyFont="1" applyFill="1" applyBorder="1" applyAlignment="1" applyProtection="1">
      <alignment horizontal="left" vertical="center" wrapText="1"/>
    </xf>
    <xf numFmtId="0" fontId="54" fillId="0" borderId="1" xfId="0" applyFont="1" applyFill="1" applyBorder="1" applyAlignment="1">
      <alignment horizontal="center" vertical="center"/>
    </xf>
    <xf numFmtId="0" fontId="54" fillId="3" borderId="1" xfId="13" applyFont="1" applyFill="1" applyBorder="1" applyAlignment="1">
      <alignment horizontal="center" vertical="center"/>
    </xf>
    <xf numFmtId="0" fontId="54" fillId="0" borderId="1" xfId="13" applyFont="1" applyFill="1" applyBorder="1" applyAlignment="1">
      <alignment horizontal="center" vertical="center"/>
    </xf>
    <xf numFmtId="0" fontId="54" fillId="3" borderId="1" xfId="0" applyFont="1" applyFill="1" applyBorder="1" applyAlignment="1">
      <alignment horizontal="center" vertical="center"/>
    </xf>
    <xf numFmtId="165" fontId="57" fillId="3" borderId="0" xfId="4" applyNumberFormat="1" applyFont="1" applyFill="1" applyBorder="1" applyAlignment="1" applyProtection="1">
      <alignment horizontal="left" vertical="center" wrapText="1"/>
    </xf>
    <xf numFmtId="0" fontId="68" fillId="3" borderId="0" xfId="0" applyFont="1" applyFill="1" applyAlignment="1"/>
    <xf numFmtId="0" fontId="61" fillId="3" borderId="0" xfId="13" applyFill="1"/>
    <xf numFmtId="165" fontId="47" fillId="3" borderId="0" xfId="4" applyNumberFormat="1" applyFont="1" applyFill="1"/>
    <xf numFmtId="165" fontId="0" fillId="3" borderId="0" xfId="4" applyNumberFormat="1" applyFont="1" applyFill="1"/>
    <xf numFmtId="0" fontId="63" fillId="3" borderId="0" xfId="13" applyFont="1" applyFill="1" applyAlignment="1">
      <alignment horizontal="center" vertical="center"/>
    </xf>
    <xf numFmtId="0" fontId="63" fillId="3" borderId="0" xfId="13" applyFont="1" applyFill="1" applyAlignment="1">
      <alignment vertical="center"/>
    </xf>
    <xf numFmtId="37" fontId="47" fillId="0" borderId="0" xfId="10148" applyNumberFormat="1" applyFont="1" applyAlignment="1">
      <alignment vertical="center"/>
    </xf>
    <xf numFmtId="0" fontId="52" fillId="7" borderId="1" xfId="13" applyFont="1" applyFill="1" applyBorder="1" applyAlignment="1">
      <alignment horizontal="center" vertical="center"/>
    </xf>
    <xf numFmtId="0" fontId="68" fillId="3" borderId="0" xfId="13" applyFont="1" applyFill="1" applyBorder="1"/>
    <xf numFmtId="165" fontId="54" fillId="3" borderId="0" xfId="4" applyNumberFormat="1" applyFont="1" applyFill="1" applyBorder="1"/>
    <xf numFmtId="0" fontId="61" fillId="3" borderId="0" xfId="13" applyFill="1" applyBorder="1"/>
    <xf numFmtId="165" fontId="47" fillId="3" borderId="0" xfId="4" applyNumberFormat="1" applyFont="1" applyFill="1" applyBorder="1"/>
    <xf numFmtId="0" fontId="63" fillId="3" borderId="0" xfId="13" applyFont="1" applyFill="1" applyBorder="1" applyAlignment="1">
      <alignment horizontal="center" vertical="center"/>
    </xf>
    <xf numFmtId="0" fontId="63" fillId="3" borderId="0" xfId="13" applyFont="1" applyFill="1" applyBorder="1" applyAlignment="1">
      <alignment vertical="center"/>
    </xf>
    <xf numFmtId="165" fontId="109" fillId="7" borderId="1" xfId="4" applyNumberFormat="1" applyFont="1" applyFill="1" applyBorder="1" applyAlignment="1">
      <alignment vertical="center"/>
    </xf>
    <xf numFmtId="43" fontId="109" fillId="7" borderId="1" xfId="4" applyNumberFormat="1" applyFont="1" applyFill="1" applyBorder="1" applyAlignment="1">
      <alignment vertical="center"/>
    </xf>
    <xf numFmtId="0" fontId="109" fillId="3" borderId="1" xfId="13" applyFont="1" applyFill="1" applyBorder="1" applyAlignment="1" applyProtection="1">
      <alignment horizontal="left" vertical="center" wrapText="1"/>
    </xf>
    <xf numFmtId="165" fontId="109" fillId="3" borderId="1" xfId="4" applyNumberFormat="1" applyFont="1" applyFill="1" applyBorder="1" applyAlignment="1">
      <alignment vertical="center"/>
    </xf>
    <xf numFmtId="10" fontId="109" fillId="3" borderId="1" xfId="22" applyNumberFormat="1" applyFont="1" applyFill="1" applyBorder="1" applyAlignment="1">
      <alignment horizontal="right" vertical="center"/>
      <protection locked="0"/>
    </xf>
    <xf numFmtId="165" fontId="109" fillId="6" borderId="1" xfId="4" applyNumberFormat="1" applyFont="1" applyFill="1" applyBorder="1" applyAlignment="1">
      <alignment vertical="center"/>
    </xf>
    <xf numFmtId="9" fontId="109" fillId="7" borderId="1" xfId="23" applyFont="1" applyFill="1" applyBorder="1" applyAlignment="1">
      <alignment vertical="center"/>
    </xf>
    <xf numFmtId="10" fontId="109" fillId="6" borderId="1" xfId="23" applyNumberFormat="1" applyFont="1" applyFill="1" applyBorder="1" applyAlignment="1">
      <alignment horizontal="right" vertical="center"/>
    </xf>
    <xf numFmtId="9" fontId="109" fillId="7" borderId="1" xfId="23" applyFont="1" applyFill="1" applyBorder="1" applyAlignment="1">
      <alignment horizontal="right" vertical="center"/>
    </xf>
    <xf numFmtId="0" fontId="109" fillId="6" borderId="1" xfId="13" applyNumberFormat="1" applyFont="1" applyFill="1" applyBorder="1" applyAlignment="1" applyProtection="1">
      <alignment horizontal="center" vertical="center" wrapText="1"/>
    </xf>
    <xf numFmtId="0" fontId="109" fillId="6" borderId="1" xfId="13" applyNumberFormat="1" applyFont="1" applyFill="1" applyBorder="1" applyAlignment="1" applyProtection="1">
      <alignment horizontal="left" vertical="center" wrapText="1"/>
    </xf>
    <xf numFmtId="165" fontId="108" fillId="7" borderId="1" xfId="4" applyNumberFormat="1" applyFont="1" applyFill="1" applyBorder="1" applyAlignment="1">
      <alignment vertical="center"/>
    </xf>
    <xf numFmtId="10" fontId="108" fillId="7" borderId="1" xfId="23" applyNumberFormat="1" applyFont="1" applyFill="1" applyBorder="1" applyAlignment="1">
      <alignment vertical="center"/>
    </xf>
    <xf numFmtId="10" fontId="109" fillId="0" borderId="1" xfId="23" applyNumberFormat="1" applyFont="1" applyFill="1" applyBorder="1" applyAlignment="1">
      <alignment vertical="center"/>
    </xf>
    <xf numFmtId="0" fontId="109" fillId="7" borderId="1" xfId="13" applyNumberFormat="1" applyFont="1" applyFill="1" applyBorder="1" applyAlignment="1" applyProtection="1">
      <alignment horizontal="left" vertical="center" wrapText="1"/>
    </xf>
    <xf numFmtId="10" fontId="109" fillId="0" borderId="1" xfId="22" applyNumberFormat="1" applyFont="1" applyFill="1" applyBorder="1" applyAlignment="1">
      <alignment horizontal="right" vertical="center"/>
      <protection locked="0"/>
    </xf>
    <xf numFmtId="0" fontId="108" fillId="7" borderId="1" xfId="13" applyNumberFormat="1" applyFont="1" applyFill="1" applyBorder="1" applyAlignment="1" applyProtection="1">
      <alignment horizontal="left" vertical="center" wrapText="1"/>
    </xf>
    <xf numFmtId="0" fontId="52" fillId="8" borderId="1" xfId="0" applyNumberFormat="1" applyFont="1" applyFill="1" applyBorder="1" applyAlignment="1" applyProtection="1">
      <alignment horizontal="center" vertical="center" wrapText="1"/>
    </xf>
    <xf numFmtId="0" fontId="52" fillId="7" borderId="1" xfId="0" applyNumberFormat="1" applyFont="1" applyFill="1" applyBorder="1" applyAlignment="1" applyProtection="1">
      <alignment horizontal="left" wrapText="1"/>
    </xf>
    <xf numFmtId="49" fontId="54" fillId="7" borderId="1" xfId="13" applyNumberFormat="1" applyFont="1" applyFill="1" applyBorder="1" applyAlignment="1" applyProtection="1">
      <alignment horizontal="center" vertical="center" wrapText="1"/>
    </xf>
    <xf numFmtId="0" fontId="54" fillId="7" borderId="1" xfId="13" applyNumberFormat="1" applyFont="1" applyFill="1" applyBorder="1" applyAlignment="1" applyProtection="1">
      <alignment horizontal="left" vertical="center" wrapText="1"/>
    </xf>
    <xf numFmtId="0" fontId="54" fillId="3" borderId="1" xfId="0" applyNumberFormat="1" applyFont="1" applyFill="1" applyBorder="1" applyAlignment="1" applyProtection="1">
      <alignment horizontal="left" vertical="center" wrapText="1"/>
    </xf>
    <xf numFmtId="49" fontId="54" fillId="3" borderId="1" xfId="13" applyNumberFormat="1" applyFont="1" applyFill="1" applyBorder="1" applyAlignment="1" applyProtection="1">
      <alignment horizontal="center" vertical="center" wrapText="1"/>
    </xf>
    <xf numFmtId="10" fontId="54" fillId="3" borderId="1" xfId="4" applyNumberFormat="1" applyFont="1" applyFill="1" applyBorder="1" applyAlignment="1" applyProtection="1">
      <alignment horizontal="right" vertical="center" wrapText="1"/>
    </xf>
    <xf numFmtId="10" fontId="54" fillId="0" borderId="1" xfId="4" applyNumberFormat="1" applyFont="1" applyFill="1" applyBorder="1" applyAlignment="1" applyProtection="1">
      <alignment horizontal="right" vertical="center" wrapText="1"/>
    </xf>
    <xf numFmtId="0" fontId="54" fillId="0" borderId="1" xfId="0" applyNumberFormat="1" applyFont="1" applyFill="1" applyBorder="1" applyAlignment="1" applyProtection="1">
      <alignment horizontal="left" vertical="center" wrapText="1"/>
    </xf>
    <xf numFmtId="49" fontId="54" fillId="0" borderId="1" xfId="13" applyNumberFormat="1" applyFont="1" applyFill="1" applyBorder="1" applyAlignment="1" applyProtection="1">
      <alignment horizontal="center" vertical="center" wrapText="1"/>
    </xf>
    <xf numFmtId="0" fontId="52" fillId="7" borderId="1" xfId="0" applyNumberFormat="1" applyFont="1" applyFill="1" applyBorder="1" applyAlignment="1" applyProtection="1">
      <alignment horizontal="left" vertical="center" wrapText="1"/>
    </xf>
    <xf numFmtId="0" fontId="68" fillId="3" borderId="0" xfId="13" applyFont="1" applyFill="1"/>
    <xf numFmtId="0" fontId="54" fillId="3" borderId="0" xfId="13" applyFont="1" applyFill="1" applyAlignment="1"/>
    <xf numFmtId="0" fontId="68" fillId="3" borderId="0" xfId="13" applyFont="1" applyFill="1" applyAlignment="1"/>
    <xf numFmtId="0" fontId="85" fillId="3" borderId="0" xfId="0" applyFont="1" applyFill="1"/>
    <xf numFmtId="165" fontId="52" fillId="3" borderId="0" xfId="4" applyNumberFormat="1" applyFont="1" applyFill="1" applyBorder="1" applyAlignment="1" applyProtection="1">
      <alignment horizontal="left" vertical="center" wrapText="1"/>
    </xf>
    <xf numFmtId="166" fontId="57" fillId="3" borderId="0" xfId="4" applyNumberFormat="1" applyFont="1" applyFill="1" applyBorder="1" applyAlignment="1" applyProtection="1">
      <alignment horizontal="left" vertical="center" wrapText="1"/>
    </xf>
    <xf numFmtId="0" fontId="54" fillId="3" borderId="0" xfId="13" applyFont="1" applyFill="1"/>
    <xf numFmtId="165" fontId="68" fillId="0" borderId="1" xfId="1" applyNumberFormat="1" applyFont="1" applyFill="1" applyBorder="1" applyAlignment="1">
      <alignment vertical="center" wrapText="1"/>
      <protection locked="0"/>
    </xf>
    <xf numFmtId="43" fontId="68" fillId="0" borderId="1" xfId="1" applyFont="1" applyFill="1" applyBorder="1" applyAlignment="1">
      <alignment horizontal="left" vertical="center" wrapText="1"/>
      <protection locked="0"/>
    </xf>
    <xf numFmtId="49" fontId="70" fillId="8" borderId="12" xfId="0" applyNumberFormat="1" applyFont="1" applyFill="1" applyBorder="1" applyAlignment="1" applyProtection="1">
      <alignment horizontal="center" vertical="center" wrapText="1"/>
    </xf>
    <xf numFmtId="0" fontId="53" fillId="2" borderId="0" xfId="0" applyFont="1" applyFill="1" applyAlignment="1">
      <alignment horizontal="left" vertical="center" wrapText="1"/>
    </xf>
    <xf numFmtId="0" fontId="55" fillId="2" borderId="0" xfId="0" applyFont="1" applyFill="1" applyAlignment="1">
      <alignment vertical="center" wrapText="1"/>
    </xf>
    <xf numFmtId="0" fontId="54" fillId="2" borderId="0" xfId="0" applyFont="1" applyFill="1" applyAlignment="1">
      <alignment horizontal="left" vertical="center" wrapText="1"/>
    </xf>
    <xf numFmtId="0" fontId="53" fillId="2" borderId="0" xfId="0" applyFont="1" applyFill="1" applyAlignment="1">
      <alignment vertical="center" wrapText="1"/>
    </xf>
    <xf numFmtId="0" fontId="68" fillId="2" borderId="0" xfId="0" applyFont="1" applyFill="1" applyAlignment="1">
      <alignment vertical="center" wrapText="1"/>
    </xf>
    <xf numFmtId="0" fontId="68" fillId="2" borderId="0" xfId="0" applyFont="1" applyFill="1" applyAlignment="1">
      <alignment horizontal="left" vertical="center" wrapText="1"/>
    </xf>
    <xf numFmtId="0" fontId="69" fillId="2" borderId="0" xfId="0" applyFont="1" applyFill="1" applyAlignment="1">
      <alignment vertical="center" wrapText="1"/>
    </xf>
    <xf numFmtId="0" fontId="54" fillId="2" borderId="0" xfId="0" applyFont="1" applyFill="1"/>
    <xf numFmtId="0" fontId="14" fillId="2" borderId="0" xfId="61610" applyFill="1"/>
    <xf numFmtId="165" fontId="70" fillId="7" borderId="1" xfId="1" applyNumberFormat="1" applyFont="1" applyFill="1" applyBorder="1" applyAlignment="1">
      <alignment horizontal="left" vertical="center" wrapText="1"/>
      <protection locked="0"/>
    </xf>
    <xf numFmtId="165" fontId="54" fillId="0" borderId="12" xfId="1" applyNumberFormat="1" applyFont="1" applyFill="1" applyBorder="1" applyAlignment="1">
      <alignment horizontal="right" wrapText="1"/>
      <protection locked="0"/>
    </xf>
    <xf numFmtId="165" fontId="54" fillId="3" borderId="12" xfId="1" applyNumberFormat="1" applyFont="1" applyFill="1" applyBorder="1" applyAlignment="1">
      <alignment horizontal="right" wrapText="1"/>
      <protection locked="0"/>
    </xf>
    <xf numFmtId="165" fontId="52" fillId="7"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43" fontId="54" fillId="3" borderId="12" xfId="1" applyNumberFormat="1" applyFont="1" applyFill="1" applyBorder="1" applyAlignment="1">
      <alignment horizontal="right" wrapText="1"/>
      <protection locked="0"/>
    </xf>
    <xf numFmtId="213" fontId="102" fillId="0" borderId="1" xfId="0" applyNumberFormat="1" applyFont="1" applyBorder="1" applyAlignment="1"/>
    <xf numFmtId="213" fontId="102" fillId="0" borderId="0" xfId="0" applyNumberFormat="1" applyFont="1" applyBorder="1" applyAlignment="1"/>
    <xf numFmtId="213" fontId="166" fillId="7" borderId="1" xfId="0" applyNumberFormat="1" applyFont="1" applyFill="1" applyBorder="1" applyAlignment="1"/>
    <xf numFmtId="10" fontId="109" fillId="7" borderId="1" xfId="23" applyNumberFormat="1" applyFont="1" applyFill="1" applyBorder="1" applyAlignment="1">
      <alignment horizontal="right" vertical="center"/>
    </xf>
    <xf numFmtId="0" fontId="109" fillId="0" borderId="1" xfId="6" quotePrefix="1" applyNumberFormat="1" applyFont="1" applyFill="1" applyBorder="1" applyAlignment="1" applyProtection="1">
      <alignment horizontal="left" vertical="center" wrapText="1"/>
    </xf>
    <xf numFmtId="49" fontId="52" fillId="8" borderId="1" xfId="0" applyNumberFormat="1" applyFont="1" applyFill="1" applyBorder="1" applyAlignment="1" applyProtection="1">
      <alignment horizontal="center" vertical="center" wrapText="1"/>
    </xf>
    <xf numFmtId="0" fontId="54" fillId="3" borderId="1" xfId="0" applyFont="1" applyFill="1" applyBorder="1" applyAlignment="1">
      <alignment horizontal="center" vertical="center"/>
    </xf>
    <xf numFmtId="165" fontId="68" fillId="4" borderId="0" xfId="61801" applyNumberFormat="1" applyFont="1" applyFill="1"/>
    <xf numFmtId="0" fontId="51" fillId="0" borderId="0" xfId="0" applyFont="1" applyFill="1" applyAlignment="1">
      <alignment horizontal="center" vertical="center"/>
    </xf>
    <xf numFmtId="0" fontId="167" fillId="0" borderId="0" xfId="13" applyFont="1" applyFill="1" applyAlignment="1">
      <alignment vertical="center"/>
    </xf>
    <xf numFmtId="49" fontId="54" fillId="0" borderId="1" xfId="8235" applyNumberFormat="1" applyFont="1" applyFill="1" applyBorder="1" applyAlignment="1" applyProtection="1">
      <alignment horizontal="left" vertical="center" wrapText="1"/>
    </xf>
    <xf numFmtId="0" fontId="54" fillId="0" borderId="1" xfId="12" applyFont="1" applyFill="1" applyBorder="1" applyAlignment="1" applyProtection="1">
      <alignment horizontal="left" wrapText="1"/>
    </xf>
    <xf numFmtId="0" fontId="51" fillId="0" borderId="1" xfId="12" applyFont="1" applyFill="1" applyBorder="1" applyAlignment="1" applyProtection="1">
      <alignment horizontal="left" wrapText="1"/>
    </xf>
    <xf numFmtId="0" fontId="52" fillId="0" borderId="0" xfId="12" applyNumberFormat="1" applyFont="1" applyFill="1" applyBorder="1" applyAlignment="1" applyProtection="1">
      <alignment horizontal="left" vertical="center" wrapText="1"/>
    </xf>
    <xf numFmtId="0" fontId="54" fillId="0" borderId="0" xfId="0" applyFont="1" applyFill="1"/>
    <xf numFmtId="0" fontId="81" fillId="0" borderId="0" xfId="62045" applyFont="1" applyFill="1"/>
    <xf numFmtId="0" fontId="108" fillId="0" borderId="1" xfId="6" applyNumberFormat="1" applyFont="1" applyFill="1" applyBorder="1" applyAlignment="1" applyProtection="1">
      <alignment horizontal="center" vertical="center" wrapText="1"/>
    </xf>
    <xf numFmtId="0" fontId="108" fillId="0" borderId="1" xfId="6" applyNumberFormat="1" applyFont="1" applyFill="1" applyBorder="1" applyAlignment="1" applyProtection="1">
      <alignment horizontal="left" vertical="center" wrapText="1"/>
    </xf>
    <xf numFmtId="165" fontId="109" fillId="0" borderId="1" xfId="4" applyNumberFormat="1" applyFont="1" applyFill="1" applyBorder="1" applyAlignment="1">
      <alignment vertical="center"/>
    </xf>
    <xf numFmtId="9" fontId="109" fillId="0" borderId="1" xfId="23" applyFont="1" applyFill="1" applyBorder="1" applyAlignment="1">
      <alignment horizontal="right" vertical="center"/>
    </xf>
    <xf numFmtId="15" fontId="54" fillId="3" borderId="0" xfId="0" applyNumberFormat="1" applyFont="1" applyFill="1" applyAlignment="1">
      <alignment horizontal="left"/>
    </xf>
    <xf numFmtId="0" fontId="15" fillId="3" borderId="0" xfId="61588" applyFont="1" applyFill="1" applyAlignment="1">
      <alignment vertical="center"/>
    </xf>
    <xf numFmtId="0" fontId="15" fillId="3" borderId="0" xfId="61588" applyFill="1" applyAlignment="1">
      <alignment vertical="center"/>
    </xf>
    <xf numFmtId="0" fontId="15" fillId="4" borderId="0" xfId="61588" applyFill="1" applyAlignment="1">
      <alignment vertical="center"/>
    </xf>
    <xf numFmtId="0" fontId="70" fillId="3" borderId="0" xfId="187" applyFont="1" applyFill="1" applyAlignment="1">
      <alignment horizontal="center"/>
    </xf>
    <xf numFmtId="0" fontId="70" fillId="3" borderId="0" xfId="187" applyFont="1" applyFill="1"/>
    <xf numFmtId="49" fontId="52" fillId="8" borderId="1" xfId="0" applyNumberFormat="1" applyFont="1" applyFill="1" applyBorder="1" applyAlignment="1" applyProtection="1">
      <alignment horizontal="center" vertical="center" wrapText="1"/>
    </xf>
    <xf numFmtId="214" fontId="68" fillId="4" borderId="0" xfId="22" applyNumberFormat="1" applyFont="1" applyFill="1">
      <protection locked="0"/>
    </xf>
    <xf numFmtId="213" fontId="56" fillId="7" borderId="1" xfId="0" applyNumberFormat="1" applyFont="1" applyFill="1" applyBorder="1" applyAlignment="1"/>
    <xf numFmtId="49" fontId="75" fillId="3" borderId="1" xfId="0" applyNumberFormat="1" applyFont="1" applyFill="1" applyBorder="1" applyAlignment="1" applyProtection="1">
      <alignment horizontal="center" vertical="center" wrapText="1"/>
    </xf>
    <xf numFmtId="10" fontId="76" fillId="4" borderId="0" xfId="22" applyNumberFormat="1" applyFont="1" applyFill="1">
      <protection locked="0"/>
    </xf>
    <xf numFmtId="43" fontId="168" fillId="0" borderId="0" xfId="62118" applyFont="1" applyAlignment="1">
      <alignment vertical="top"/>
    </xf>
    <xf numFmtId="10" fontId="109" fillId="0" borderId="1" xfId="23" applyNumberFormat="1" applyFont="1" applyFill="1" applyBorder="1" applyAlignment="1">
      <alignment horizontal="right" vertical="center"/>
    </xf>
    <xf numFmtId="10" fontId="109" fillId="6" borderId="1" xfId="22" applyNumberFormat="1" applyFont="1" applyFill="1" applyBorder="1" applyAlignment="1">
      <alignment vertical="center"/>
      <protection locked="0"/>
    </xf>
    <xf numFmtId="0" fontId="170" fillId="3" borderId="1" xfId="6" applyNumberFormat="1" applyFont="1" applyFill="1" applyBorder="1" applyAlignment="1" applyProtection="1">
      <alignment horizontal="left" wrapText="1"/>
    </xf>
    <xf numFmtId="0" fontId="171" fillId="0" borderId="1" xfId="6" applyNumberFormat="1" applyFont="1" applyFill="1" applyBorder="1" applyAlignment="1" applyProtection="1">
      <alignment horizontal="left" vertical="center" wrapText="1"/>
    </xf>
    <xf numFmtId="43" fontId="68" fillId="0" borderId="0" xfId="1" applyFont="1" applyFill="1">
      <protection locked="0"/>
    </xf>
    <xf numFmtId="0" fontId="15" fillId="3" borderId="0" xfId="61588" applyFill="1" applyBorder="1"/>
    <xf numFmtId="15" fontId="54" fillId="3" borderId="0" xfId="0" applyNumberFormat="1" applyFont="1" applyFill="1" applyAlignment="1">
      <alignment horizontal="left"/>
    </xf>
    <xf numFmtId="0" fontId="51" fillId="3" borderId="0" xfId="0" applyFont="1" applyFill="1" applyAlignment="1">
      <alignment horizontal="center" vertical="center"/>
    </xf>
    <xf numFmtId="0" fontId="172" fillId="3" borderId="0" xfId="13" applyFont="1" applyFill="1"/>
    <xf numFmtId="0" fontId="173" fillId="3" borderId="0" xfId="13" applyFont="1" applyFill="1"/>
    <xf numFmtId="0" fontId="172" fillId="3" borderId="0" xfId="61801" applyFont="1" applyFill="1"/>
    <xf numFmtId="0" fontId="173" fillId="3" borderId="0" xfId="61801" applyFont="1" applyFill="1"/>
    <xf numFmtId="0" fontId="172" fillId="0" borderId="0" xfId="61801" applyFont="1"/>
    <xf numFmtId="0" fontId="173" fillId="0" borderId="0" xfId="61801" applyFont="1"/>
    <xf numFmtId="43" fontId="54" fillId="0" borderId="1" xfId="1" applyNumberFormat="1" applyFont="1" applyFill="1" applyBorder="1" applyAlignment="1">
      <alignment horizontal="left" vertical="center" wrapText="1"/>
      <protection locked="0"/>
    </xf>
    <xf numFmtId="197" fontId="54" fillId="0" borderId="1" xfId="22" applyNumberFormat="1" applyFont="1" applyFill="1" applyBorder="1" applyAlignment="1">
      <alignment horizontal="right" vertical="center" wrapText="1"/>
      <protection locked="0"/>
    </xf>
    <xf numFmtId="165" fontId="54" fillId="3" borderId="1" xfId="1" applyNumberFormat="1" applyFont="1" applyFill="1" applyBorder="1" applyAlignment="1">
      <alignment horizontal="left" wrapText="1"/>
      <protection locked="0"/>
    </xf>
    <xf numFmtId="165" fontId="54" fillId="3" borderId="12" xfId="1" applyNumberFormat="1" applyFont="1" applyFill="1" applyBorder="1" applyAlignment="1">
      <alignment horizontal="left" wrapText="1"/>
      <protection locked="0"/>
    </xf>
    <xf numFmtId="10" fontId="68" fillId="3" borderId="0" xfId="22" applyNumberFormat="1" applyFont="1" applyFill="1" applyBorder="1" applyAlignment="1" applyProtection="1">
      <alignment horizontal="right"/>
    </xf>
    <xf numFmtId="165" fontId="68" fillId="3" borderId="0" xfId="1" applyNumberFormat="1" applyFont="1" applyFill="1" applyBorder="1" applyAlignment="1" applyProtection="1">
      <alignment horizontal="right"/>
    </xf>
    <xf numFmtId="43" fontId="177" fillId="0" borderId="0" xfId="62222" applyFont="1" applyAlignment="1">
      <alignment vertical="top"/>
    </xf>
    <xf numFmtId="0" fontId="69" fillId="2" borderId="0" xfId="0" applyFont="1" applyFill="1" applyAlignment="1">
      <alignment horizontal="left" vertical="center" wrapText="1"/>
    </xf>
    <xf numFmtId="0" fontId="73" fillId="2" borderId="0" xfId="0" applyFont="1" applyFill="1" applyAlignment="1">
      <alignment horizontal="left" vertical="center" wrapText="1"/>
    </xf>
    <xf numFmtId="0" fontId="73" fillId="2" borderId="0" xfId="0" applyFont="1" applyFill="1" applyAlignment="1">
      <alignment horizontal="left" vertical="center"/>
    </xf>
    <xf numFmtId="0" fontId="53" fillId="2" borderId="0" xfId="0" applyFont="1" applyFill="1" applyAlignment="1">
      <alignment horizontal="left" vertical="center" wrapText="1"/>
    </xf>
    <xf numFmtId="0" fontId="56" fillId="2" borderId="0" xfId="0" applyFont="1" applyFill="1" applyAlignment="1">
      <alignment horizontal="left" vertical="center" wrapText="1"/>
    </xf>
    <xf numFmtId="15" fontId="54" fillId="2" borderId="0" xfId="0" applyNumberFormat="1" applyFont="1" applyFill="1" applyAlignment="1">
      <alignment horizontal="left"/>
    </xf>
    <xf numFmtId="0" fontId="55" fillId="2" borderId="0" xfId="0" applyFont="1" applyFill="1" applyAlignment="1">
      <alignment horizontal="left" vertical="center" wrapText="1"/>
    </xf>
    <xf numFmtId="0" fontId="68" fillId="2" borderId="0" xfId="0" applyFont="1" applyFill="1" applyAlignment="1">
      <alignment horizontal="left" vertical="center" wrapText="1"/>
    </xf>
    <xf numFmtId="0" fontId="67" fillId="2" borderId="1" xfId="0" applyFont="1" applyFill="1" applyBorder="1" applyAlignment="1">
      <alignment horizontal="left" vertical="top"/>
    </xf>
    <xf numFmtId="0" fontId="67" fillId="2" borderId="1" xfId="0" applyFont="1" applyFill="1" applyBorder="1" applyAlignment="1">
      <alignment horizontal="center" vertical="top"/>
    </xf>
    <xf numFmtId="0" fontId="104" fillId="3" borderId="0" xfId="0" applyFont="1" applyFill="1" applyAlignment="1">
      <alignment horizontal="center"/>
    </xf>
    <xf numFmtId="165" fontId="52" fillId="3" borderId="0" xfId="1" applyNumberFormat="1" applyFont="1" applyFill="1" applyAlignment="1" applyProtection="1">
      <alignment horizontal="center"/>
      <protection locked="0"/>
    </xf>
    <xf numFmtId="0" fontId="70" fillId="3" borderId="0" xfId="0" applyFont="1" applyFill="1" applyAlignment="1">
      <alignment horizontal="left"/>
    </xf>
    <xf numFmtId="49" fontId="52" fillId="8" borderId="3" xfId="0" applyNumberFormat="1" applyFont="1" applyFill="1" applyBorder="1" applyAlignment="1" applyProtection="1">
      <alignment horizontal="center" vertical="center" wrapText="1"/>
    </xf>
    <xf numFmtId="49" fontId="52" fillId="8" borderId="4" xfId="0" applyNumberFormat="1" applyFont="1" applyFill="1" applyBorder="1" applyAlignment="1" applyProtection="1">
      <alignment horizontal="center" vertical="center" wrapText="1"/>
    </xf>
    <xf numFmtId="49" fontId="52" fillId="8" borderId="12" xfId="0" applyNumberFormat="1" applyFont="1" applyFill="1" applyBorder="1" applyAlignment="1" applyProtection="1">
      <alignment horizontal="center" vertical="center" wrapText="1"/>
    </xf>
    <xf numFmtId="49" fontId="52" fillId="8" borderId="13" xfId="0" applyNumberFormat="1" applyFont="1" applyFill="1" applyBorder="1" applyAlignment="1" applyProtection="1">
      <alignment horizontal="center" vertical="center" wrapText="1"/>
    </xf>
    <xf numFmtId="0" fontId="50" fillId="3" borderId="0" xfId="0" applyFont="1" applyFill="1" applyAlignment="1">
      <alignment horizontal="center"/>
    </xf>
    <xf numFmtId="15" fontId="54" fillId="3" borderId="0" xfId="0" applyNumberFormat="1" applyFont="1" applyFill="1" applyAlignment="1">
      <alignment horizontal="left"/>
    </xf>
    <xf numFmtId="0" fontId="48" fillId="3" borderId="0" xfId="0" applyFont="1" applyFill="1" applyAlignment="1">
      <alignment horizontal="right" vertical="center" wrapText="1"/>
    </xf>
    <xf numFmtId="0" fontId="49" fillId="3" borderId="0" xfId="0" applyFont="1" applyFill="1" applyAlignment="1">
      <alignment horizontal="right" vertical="center" wrapText="1"/>
    </xf>
    <xf numFmtId="0" fontId="50" fillId="3" borderId="0" xfId="0" applyFont="1" applyFill="1" applyAlignment="1">
      <alignment horizontal="center" vertical="center" wrapText="1"/>
    </xf>
    <xf numFmtId="0" fontId="51" fillId="3" borderId="0" xfId="0" applyFont="1" applyFill="1" applyAlignment="1">
      <alignment horizontal="center" vertical="center"/>
    </xf>
    <xf numFmtId="0" fontId="69" fillId="3" borderId="0" xfId="0" applyFont="1" applyFill="1" applyAlignment="1">
      <alignment horizontal="left" vertical="center" wrapText="1"/>
    </xf>
    <xf numFmtId="0" fontId="55" fillId="3" borderId="0" xfId="0" applyFont="1" applyFill="1" applyAlignment="1">
      <alignment horizontal="left" vertical="center" wrapText="1"/>
    </xf>
    <xf numFmtId="0" fontId="73" fillId="3" borderId="0" xfId="0" applyFont="1" applyFill="1" applyAlignment="1">
      <alignment horizontal="left" vertical="center" wrapText="1"/>
    </xf>
    <xf numFmtId="0" fontId="73" fillId="3" borderId="0" xfId="0" applyFont="1" applyFill="1" applyAlignment="1">
      <alignment horizontal="left" vertical="center"/>
    </xf>
    <xf numFmtId="0" fontId="106" fillId="3" borderId="0" xfId="0" applyFont="1" applyFill="1" applyAlignment="1">
      <alignment horizontal="center"/>
    </xf>
    <xf numFmtId="0" fontId="107" fillId="3" borderId="0" xfId="0" applyFont="1" applyFill="1" applyAlignment="1">
      <alignment horizontal="center"/>
    </xf>
    <xf numFmtId="0" fontId="69" fillId="3" borderId="0" xfId="0" applyFont="1" applyFill="1" applyAlignment="1">
      <alignment vertical="top" wrapText="1"/>
    </xf>
    <xf numFmtId="0" fontId="73" fillId="3" borderId="0" xfId="0" applyFont="1" applyFill="1" applyAlignment="1">
      <alignment vertical="top" wrapText="1"/>
    </xf>
    <xf numFmtId="0" fontId="77" fillId="3" borderId="0" xfId="0" applyFont="1" applyFill="1" applyAlignment="1">
      <alignment horizontal="right" vertical="center" wrapText="1"/>
    </xf>
    <xf numFmtId="0" fontId="49" fillId="3" borderId="0" xfId="0" applyFont="1" applyFill="1" applyAlignment="1">
      <alignment horizontal="center" vertical="center" wrapText="1"/>
    </xf>
    <xf numFmtId="0" fontId="53" fillId="3" borderId="0" xfId="0" applyFont="1" applyFill="1" applyAlignment="1">
      <alignment horizontal="left" vertical="top" wrapText="1"/>
    </xf>
    <xf numFmtId="0" fontId="54" fillId="3" borderId="0" xfId="0" applyFont="1" applyFill="1" applyAlignment="1">
      <alignment horizontal="left" vertical="top"/>
    </xf>
    <xf numFmtId="0" fontId="55" fillId="3" borderId="0" xfId="0" applyFont="1" applyFill="1" applyAlignment="1">
      <alignment horizontal="left" vertical="top" wrapText="1"/>
    </xf>
    <xf numFmtId="0" fontId="69" fillId="3" borderId="0" xfId="0" applyFont="1" applyFill="1" applyAlignment="1">
      <alignment horizontal="left" vertical="top" wrapText="1"/>
    </xf>
    <xf numFmtId="0" fontId="54" fillId="3" borderId="0" xfId="0" applyFont="1" applyFill="1" applyAlignment="1">
      <alignment horizontal="left" vertical="top" wrapText="1"/>
    </xf>
    <xf numFmtId="0" fontId="68" fillId="3" borderId="0" xfId="0" applyFont="1" applyFill="1" applyAlignment="1">
      <alignment horizontal="left" vertical="top" wrapText="1"/>
    </xf>
    <xf numFmtId="0" fontId="50" fillId="0" borderId="0" xfId="0" applyFont="1" applyFill="1" applyAlignment="1">
      <alignment horizontal="center" vertical="center" wrapText="1"/>
    </xf>
    <xf numFmtId="15" fontId="68" fillId="3" borderId="0" xfId="0" applyNumberFormat="1" applyFont="1" applyFill="1" applyAlignment="1">
      <alignment horizontal="left"/>
    </xf>
    <xf numFmtId="0" fontId="53" fillId="3" borderId="0" xfId="0" applyFont="1" applyFill="1" applyAlignment="1">
      <alignment horizontal="left" vertical="center" wrapText="1"/>
    </xf>
    <xf numFmtId="0" fontId="52" fillId="3" borderId="0" xfId="0" applyFont="1" applyFill="1" applyAlignment="1">
      <alignment horizontal="left" vertical="center"/>
    </xf>
    <xf numFmtId="0" fontId="54" fillId="3" borderId="0" xfId="0" applyFont="1" applyFill="1" applyAlignment="1">
      <alignment horizontal="left" vertical="center" wrapText="1"/>
    </xf>
    <xf numFmtId="0" fontId="70" fillId="8" borderId="3" xfId="61588" applyFont="1" applyFill="1" applyBorder="1" applyAlignment="1">
      <alignment horizontal="center" vertical="center" wrapText="1"/>
    </xf>
    <xf numFmtId="0" fontId="70" fillId="8" borderId="4" xfId="61588" applyFont="1" applyFill="1" applyBorder="1" applyAlignment="1">
      <alignment horizontal="center" vertical="center" wrapText="1"/>
    </xf>
    <xf numFmtId="0" fontId="70" fillId="8" borderId="12" xfId="61588" applyFont="1" applyFill="1" applyBorder="1" applyAlignment="1">
      <alignment horizontal="center" vertical="center" wrapText="1"/>
    </xf>
    <xf numFmtId="0" fontId="70" fillId="8" borderId="13" xfId="61588" applyFont="1" applyFill="1" applyBorder="1" applyAlignment="1">
      <alignment horizontal="center" vertical="center" wrapText="1"/>
    </xf>
    <xf numFmtId="0" fontId="68" fillId="3" borderId="0" xfId="61588" applyFont="1" applyFill="1" applyAlignment="1">
      <alignment horizontal="left"/>
    </xf>
    <xf numFmtId="0" fontId="57" fillId="8" borderId="3" xfId="61588" applyNumberFormat="1" applyFont="1" applyFill="1" applyBorder="1" applyAlignment="1" applyProtection="1">
      <alignment horizontal="center" vertical="center" wrapText="1"/>
    </xf>
    <xf numFmtId="0" fontId="57" fillId="8" borderId="4" xfId="61588" applyNumberFormat="1" applyFont="1" applyFill="1" applyBorder="1" applyAlignment="1" applyProtection="1">
      <alignment horizontal="center" vertical="center" wrapText="1"/>
    </xf>
    <xf numFmtId="0" fontId="68" fillId="3" borderId="0" xfId="13" applyFont="1" applyFill="1" applyAlignment="1">
      <alignment horizontal="left" vertical="top" wrapText="1"/>
    </xf>
    <xf numFmtId="0" fontId="54" fillId="3" borderId="1" xfId="0" applyFont="1" applyFill="1" applyBorder="1" applyAlignment="1">
      <alignment horizontal="center" vertical="center"/>
    </xf>
  </cellXfs>
  <cellStyles count="6222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E17" sqref="E17"/>
    </sheetView>
  </sheetViews>
  <sheetFormatPr defaultColWidth="9.140625" defaultRowHeight="15"/>
  <cols>
    <col min="1" max="1" width="9.140625" style="1"/>
    <col min="2" max="2" width="7.140625" style="1" customWidth="1"/>
    <col min="3" max="3" width="57.140625" style="1" customWidth="1"/>
    <col min="4" max="4" width="18.140625" style="97" customWidth="1"/>
    <col min="5" max="5" width="23.5703125" style="1" customWidth="1"/>
    <col min="6" max="9" width="9.140625" style="1"/>
    <col min="10" max="10" width="14.140625" style="1" customWidth="1"/>
    <col min="11" max="16384" width="9.140625" style="1"/>
  </cols>
  <sheetData>
    <row r="1" spans="1:10">
      <c r="A1" s="15" t="s">
        <v>449</v>
      </c>
      <c r="C1" s="16" t="s">
        <v>786</v>
      </c>
      <c r="D1" s="2"/>
    </row>
    <row r="2" spans="1:10">
      <c r="C2" s="17" t="s">
        <v>798</v>
      </c>
      <c r="D2" s="2"/>
    </row>
    <row r="3" spans="1:10">
      <c r="D3" s="2"/>
    </row>
    <row r="4" spans="1:10">
      <c r="A4" s="15" t="s">
        <v>450</v>
      </c>
      <c r="D4" s="2"/>
    </row>
    <row r="5" spans="1:10" s="97" customFormat="1" ht="23.25" customHeight="1">
      <c r="A5" s="15"/>
      <c r="C5" s="457" t="s">
        <v>385</v>
      </c>
      <c r="D5" s="522" t="s">
        <v>447</v>
      </c>
      <c r="E5" s="522"/>
      <c r="F5" s="522"/>
      <c r="G5" s="522"/>
    </row>
    <row r="6" spans="1:10" s="97" customFormat="1">
      <c r="A6" s="15"/>
      <c r="C6" s="455" t="s">
        <v>384</v>
      </c>
      <c r="D6" s="523" t="s">
        <v>448</v>
      </c>
      <c r="E6" s="524"/>
      <c r="F6" s="524"/>
      <c r="G6" s="524"/>
    </row>
    <row r="7" spans="1:10" ht="23.25" customHeight="1">
      <c r="C7" s="454" t="s">
        <v>451</v>
      </c>
      <c r="D7" s="528" t="s">
        <v>452</v>
      </c>
      <c r="E7" s="528"/>
      <c r="F7" s="528"/>
      <c r="G7" s="528"/>
      <c r="H7" s="455"/>
      <c r="I7" s="455"/>
    </row>
    <row r="8" spans="1:10" ht="20.25" customHeight="1">
      <c r="C8" s="456" t="s">
        <v>511</v>
      </c>
      <c r="D8" s="528" t="s">
        <v>474</v>
      </c>
      <c r="E8" s="528"/>
      <c r="F8" s="528"/>
      <c r="G8" s="528"/>
      <c r="H8" s="455"/>
      <c r="I8" s="455"/>
    </row>
    <row r="9" spans="1:10" ht="27" customHeight="1">
      <c r="C9" s="457" t="s">
        <v>453</v>
      </c>
      <c r="D9" s="529" t="s">
        <v>528</v>
      </c>
      <c r="E9" s="529"/>
      <c r="F9" s="529"/>
      <c r="G9" s="529"/>
      <c r="H9" s="529"/>
      <c r="I9" s="529"/>
    </row>
    <row r="10" spans="1:10" ht="23.25" customHeight="1">
      <c r="C10" s="458" t="s">
        <v>454</v>
      </c>
      <c r="D10" s="528" t="s">
        <v>518</v>
      </c>
      <c r="E10" s="528"/>
      <c r="F10" s="528"/>
      <c r="G10" s="528"/>
      <c r="H10" s="459"/>
      <c r="I10" s="459"/>
    </row>
    <row r="11" spans="1:10">
      <c r="C11" s="460" t="s">
        <v>146</v>
      </c>
      <c r="D11" s="525" t="s">
        <v>787</v>
      </c>
      <c r="E11" s="526"/>
      <c r="F11" s="526"/>
      <c r="G11" s="526"/>
      <c r="H11" s="526"/>
      <c r="I11" s="526"/>
    </row>
    <row r="12" spans="1:10">
      <c r="C12" s="461" t="s">
        <v>147</v>
      </c>
      <c r="D12" s="527">
        <v>44774</v>
      </c>
      <c r="E12" s="527"/>
      <c r="F12" s="527"/>
      <c r="G12" s="527"/>
      <c r="H12" s="527"/>
      <c r="I12" s="527"/>
    </row>
    <row r="13" spans="1:10">
      <c r="C13" s="97"/>
      <c r="D13" s="2"/>
      <c r="E13" s="97"/>
      <c r="F13" s="97"/>
      <c r="G13" s="97"/>
      <c r="H13" s="97"/>
      <c r="I13" s="97"/>
    </row>
    <row r="14" spans="1:10">
      <c r="A14" s="15" t="s">
        <v>455</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515</v>
      </c>
      <c r="D19" s="24"/>
      <c r="F19" s="28" t="s">
        <v>446</v>
      </c>
      <c r="G19" s="25"/>
      <c r="H19" s="25"/>
      <c r="I19" s="25"/>
      <c r="J19" s="26"/>
    </row>
    <row r="20" spans="3:10">
      <c r="C20" s="95" t="s">
        <v>788</v>
      </c>
      <c r="D20" s="24"/>
      <c r="F20" s="28" t="s">
        <v>570</v>
      </c>
      <c r="G20" s="25"/>
      <c r="H20" s="25"/>
      <c r="I20" s="25"/>
      <c r="J20" s="26"/>
    </row>
    <row r="21" spans="3:10">
      <c r="C21" s="34" t="s">
        <v>516</v>
      </c>
      <c r="D21" s="30"/>
      <c r="F21" s="29" t="s">
        <v>757</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31" t="s">
        <v>78</v>
      </c>
      <c r="D34" s="531"/>
      <c r="E34" s="10" t="s">
        <v>79</v>
      </c>
    </row>
    <row r="35" spans="2:12" s="97" customFormat="1">
      <c r="B35" s="10" t="s">
        <v>562</v>
      </c>
      <c r="C35" s="531" t="s">
        <v>571</v>
      </c>
      <c r="D35" s="531"/>
      <c r="E35" s="10"/>
    </row>
    <row r="36" spans="2:12" s="6" customFormat="1">
      <c r="B36" s="11">
        <v>1</v>
      </c>
      <c r="C36" s="530" t="s">
        <v>678</v>
      </c>
      <c r="D36" s="530"/>
      <c r="E36" s="36" t="s">
        <v>82</v>
      </c>
    </row>
    <row r="37" spans="2:12" s="6" customFormat="1">
      <c r="B37" s="11">
        <v>2</v>
      </c>
      <c r="C37" s="530" t="s">
        <v>679</v>
      </c>
      <c r="D37" s="530"/>
      <c r="E37" s="36" t="s">
        <v>80</v>
      </c>
    </row>
    <row r="38" spans="2:12" s="6" customFormat="1">
      <c r="B38" s="11">
        <v>3</v>
      </c>
      <c r="C38" s="530" t="s">
        <v>81</v>
      </c>
      <c r="D38" s="530"/>
      <c r="E38" s="36" t="s">
        <v>83</v>
      </c>
      <c r="J38" s="7"/>
      <c r="K38" s="8"/>
      <c r="L38" s="9"/>
    </row>
    <row r="39" spans="2:12">
      <c r="B39" s="11">
        <v>4</v>
      </c>
      <c r="C39" s="530" t="s">
        <v>132</v>
      </c>
      <c r="D39" s="530"/>
      <c r="E39" s="36" t="s">
        <v>133</v>
      </c>
      <c r="J39" s="3"/>
      <c r="K39" s="4"/>
      <c r="L39" s="5"/>
    </row>
    <row r="40" spans="2:12">
      <c r="B40" s="11">
        <v>5</v>
      </c>
      <c r="C40" s="530" t="s">
        <v>134</v>
      </c>
      <c r="D40" s="530"/>
      <c r="E40" s="12" t="s">
        <v>135</v>
      </c>
    </row>
    <row r="41" spans="2:12">
      <c r="B41" s="11">
        <v>6</v>
      </c>
      <c r="C41" s="530" t="s">
        <v>136</v>
      </c>
      <c r="D41" s="530"/>
      <c r="E41" s="12" t="s">
        <v>137</v>
      </c>
    </row>
    <row r="42" spans="2:12">
      <c r="B42" s="11">
        <v>7</v>
      </c>
      <c r="C42" s="530" t="s">
        <v>138</v>
      </c>
      <c r="D42" s="530"/>
      <c r="E42" s="12" t="s">
        <v>139</v>
      </c>
    </row>
    <row r="43" spans="2:12">
      <c r="B43" s="11">
        <v>8</v>
      </c>
      <c r="C43" s="530" t="s">
        <v>140</v>
      </c>
      <c r="D43" s="530"/>
      <c r="E43" s="12" t="s">
        <v>142</v>
      </c>
    </row>
    <row r="44" spans="2:12">
      <c r="B44" s="11">
        <v>9</v>
      </c>
      <c r="C44" s="530" t="s">
        <v>141</v>
      </c>
      <c r="D44" s="530"/>
      <c r="E44" s="12" t="s">
        <v>143</v>
      </c>
    </row>
    <row r="45" spans="2:12">
      <c r="B45" s="105">
        <v>10</v>
      </c>
      <c r="C45" s="530" t="s">
        <v>346</v>
      </c>
      <c r="D45" s="530"/>
      <c r="E45" s="104"/>
    </row>
    <row r="46" spans="2:12" s="97" customFormat="1">
      <c r="B46" s="105" t="s">
        <v>568</v>
      </c>
      <c r="C46" s="530" t="s">
        <v>572</v>
      </c>
      <c r="D46" s="530"/>
      <c r="E46" s="104" t="s">
        <v>676</v>
      </c>
    </row>
    <row r="49" spans="2:5">
      <c r="B49" s="1" t="s">
        <v>404</v>
      </c>
    </row>
    <row r="51" spans="2:5" s="97" customFormat="1">
      <c r="D51" s="97" t="s">
        <v>436</v>
      </c>
      <c r="E51" s="97"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444</v>
      </c>
    </row>
    <row r="75" spans="2:5">
      <c r="B75" s="1" t="s">
        <v>428</v>
      </c>
      <c r="C75" s="1" t="s">
        <v>403</v>
      </c>
      <c r="D75" s="14" t="s">
        <v>396</v>
      </c>
      <c r="E75" s="1" t="s">
        <v>445</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tabSelected="1" view="pageBreakPreview" zoomScale="80" zoomScaleNormal="85" zoomScaleSheetLayoutView="80" workbookViewId="0">
      <selection activeCell="F18" sqref="F18:G72"/>
    </sheetView>
  </sheetViews>
  <sheetFormatPr defaultColWidth="9.140625" defaultRowHeight="12.75"/>
  <cols>
    <col min="1" max="1" width="65.42578125" style="87" customWidth="1"/>
    <col min="2" max="2" width="9.140625" style="87" customWidth="1"/>
    <col min="3" max="3" width="9.140625" style="87"/>
    <col min="4" max="4" width="23.140625" style="87" customWidth="1"/>
    <col min="5" max="5" width="20.42578125" style="87" customWidth="1"/>
    <col min="6" max="6" width="23.140625" style="87" customWidth="1"/>
    <col min="7" max="7" width="22" style="87" customWidth="1"/>
    <col min="8" max="16384" width="9.140625" style="87"/>
  </cols>
  <sheetData>
    <row r="1" spans="1:7" ht="23.25" customHeight="1">
      <c r="A1" s="541" t="s">
        <v>486</v>
      </c>
      <c r="B1" s="541"/>
      <c r="C1" s="541"/>
      <c r="D1" s="541"/>
      <c r="E1" s="541"/>
      <c r="F1" s="541"/>
      <c r="G1" s="541"/>
    </row>
    <row r="2" spans="1:7" ht="27.75" customHeight="1">
      <c r="A2" s="542" t="s">
        <v>144</v>
      </c>
      <c r="B2" s="542"/>
      <c r="C2" s="542"/>
      <c r="D2" s="542"/>
      <c r="E2" s="542"/>
      <c r="F2" s="542"/>
      <c r="G2" s="542"/>
    </row>
    <row r="3" spans="1:7" ht="15" customHeight="1">
      <c r="A3" s="543" t="s">
        <v>145</v>
      </c>
      <c r="B3" s="543"/>
      <c r="C3" s="543"/>
      <c r="D3" s="543"/>
      <c r="E3" s="543"/>
      <c r="F3" s="543"/>
      <c r="G3" s="543"/>
    </row>
    <row r="4" spans="1:7" ht="18.75" customHeight="1">
      <c r="A4" s="543"/>
      <c r="B4" s="543"/>
      <c r="C4" s="543"/>
      <c r="D4" s="543"/>
      <c r="E4" s="543"/>
      <c r="F4" s="543"/>
      <c r="G4" s="543"/>
    </row>
    <row r="5" spans="1:7">
      <c r="A5" s="544" t="s">
        <v>789</v>
      </c>
      <c r="B5" s="544"/>
      <c r="C5" s="544"/>
      <c r="D5" s="544"/>
      <c r="E5" s="544"/>
      <c r="F5" s="544"/>
      <c r="G5" s="544"/>
    </row>
    <row r="6" spans="1:7">
      <c r="A6" s="384"/>
      <c r="B6" s="384"/>
      <c r="C6" s="384"/>
      <c r="D6" s="384"/>
      <c r="E6" s="384"/>
      <c r="F6" s="388"/>
      <c r="G6" s="133"/>
    </row>
    <row r="7" spans="1:7" ht="31.5" customHeight="1">
      <c r="A7" s="138" t="s">
        <v>385</v>
      </c>
      <c r="B7" s="545" t="s">
        <v>447</v>
      </c>
      <c r="C7" s="545"/>
      <c r="D7" s="545"/>
      <c r="E7" s="545"/>
      <c r="F7" s="545"/>
      <c r="G7" s="382"/>
    </row>
    <row r="8" spans="1:7" ht="15" customHeight="1">
      <c r="A8" s="136" t="s">
        <v>384</v>
      </c>
      <c r="B8" s="547" t="s">
        <v>448</v>
      </c>
      <c r="C8" s="548"/>
      <c r="D8" s="548"/>
      <c r="E8" s="548"/>
      <c r="F8" s="548"/>
      <c r="G8" s="383"/>
    </row>
    <row r="9" spans="1:7" ht="25.5" customHeight="1">
      <c r="A9" s="379" t="s">
        <v>451</v>
      </c>
      <c r="B9" s="545" t="s">
        <v>514</v>
      </c>
      <c r="C9" s="545"/>
      <c r="D9" s="545"/>
      <c r="E9" s="545"/>
      <c r="F9" s="545"/>
      <c r="G9" s="382"/>
    </row>
    <row r="10" spans="1:7" ht="24.75" customHeight="1">
      <c r="A10" s="386" t="s">
        <v>507</v>
      </c>
      <c r="B10" s="546" t="s">
        <v>474</v>
      </c>
      <c r="C10" s="546"/>
      <c r="D10" s="546"/>
      <c r="E10" s="546"/>
      <c r="F10" s="546"/>
      <c r="G10" s="381"/>
    </row>
    <row r="11" spans="1:7" ht="25.5" customHeight="1">
      <c r="A11" s="138" t="s">
        <v>453</v>
      </c>
      <c r="B11" s="545" t="s">
        <v>517</v>
      </c>
      <c r="C11" s="545"/>
      <c r="D11" s="545"/>
      <c r="E11" s="545"/>
      <c r="F11" s="545"/>
      <c r="G11" s="382"/>
    </row>
    <row r="12" spans="1:7" ht="21" customHeight="1">
      <c r="A12" s="126" t="s">
        <v>454</v>
      </c>
      <c r="B12" s="546" t="s">
        <v>518</v>
      </c>
      <c r="C12" s="546"/>
      <c r="D12" s="546"/>
      <c r="E12" s="546"/>
      <c r="F12" s="546"/>
      <c r="G12" s="381"/>
    </row>
    <row r="13" spans="1:7" ht="15" customHeight="1">
      <c r="A13" s="127" t="s">
        <v>146</v>
      </c>
      <c r="B13" s="545" t="s">
        <v>787</v>
      </c>
      <c r="C13" s="545"/>
      <c r="D13" s="545"/>
      <c r="E13" s="545"/>
      <c r="F13" s="545"/>
      <c r="G13" s="382"/>
    </row>
    <row r="14" spans="1:7" ht="15" customHeight="1">
      <c r="A14" s="230" t="s">
        <v>147</v>
      </c>
      <c r="B14" s="540">
        <v>44774</v>
      </c>
      <c r="C14" s="540"/>
      <c r="D14" s="540"/>
      <c r="E14" s="540"/>
      <c r="F14" s="540"/>
      <c r="G14" s="380"/>
    </row>
    <row r="15" spans="1:7">
      <c r="A15" s="230"/>
      <c r="B15" s="230"/>
      <c r="C15" s="230"/>
      <c r="D15" s="230"/>
      <c r="E15" s="230"/>
      <c r="F15" s="388"/>
      <c r="G15" s="133"/>
    </row>
    <row r="16" spans="1:7" ht="35.25" customHeight="1">
      <c r="A16" s="535" t="s">
        <v>148</v>
      </c>
      <c r="B16" s="535" t="s">
        <v>149</v>
      </c>
      <c r="C16" s="535" t="s">
        <v>150</v>
      </c>
      <c r="D16" s="537" t="s">
        <v>769</v>
      </c>
      <c r="E16" s="538"/>
      <c r="F16" s="537" t="s">
        <v>705</v>
      </c>
      <c r="G16" s="538"/>
    </row>
    <row r="17" spans="1:7" ht="84.75" customHeight="1">
      <c r="A17" s="536"/>
      <c r="B17" s="536"/>
      <c r="C17" s="536"/>
      <c r="D17" s="495" t="s">
        <v>790</v>
      </c>
      <c r="E17" s="216" t="s">
        <v>531</v>
      </c>
      <c r="F17" s="495" t="s">
        <v>791</v>
      </c>
      <c r="G17" s="474" t="s">
        <v>531</v>
      </c>
    </row>
    <row r="18" spans="1:7" ht="39" customHeight="1">
      <c r="A18" s="184" t="s">
        <v>151</v>
      </c>
      <c r="B18" s="204" t="s">
        <v>16</v>
      </c>
      <c r="C18" s="204"/>
      <c r="D18" s="141">
        <v>1269798943</v>
      </c>
      <c r="E18" s="141">
        <v>-11200527323</v>
      </c>
      <c r="F18" s="141">
        <v>135525259</v>
      </c>
      <c r="G18" s="141">
        <v>18801125203</v>
      </c>
    </row>
    <row r="19" spans="1:7" ht="39" customHeight="1">
      <c r="A19" s="179" t="s">
        <v>533</v>
      </c>
      <c r="B19" s="135" t="s">
        <v>17</v>
      </c>
      <c r="C19" s="135"/>
      <c r="D19" s="146">
        <v>277091644</v>
      </c>
      <c r="E19" s="146">
        <v>1030298788</v>
      </c>
      <c r="F19" s="146">
        <v>284616438</v>
      </c>
      <c r="G19" s="146">
        <v>773011758</v>
      </c>
    </row>
    <row r="20" spans="1:7" ht="39" customHeight="1">
      <c r="A20" s="245" t="s">
        <v>534</v>
      </c>
      <c r="B20" s="148" t="s">
        <v>535</v>
      </c>
      <c r="C20" s="135"/>
      <c r="D20" s="146">
        <v>229530000</v>
      </c>
      <c r="E20" s="146">
        <v>662463172</v>
      </c>
      <c r="F20" s="146">
        <v>243000000</v>
      </c>
      <c r="G20" s="146">
        <v>639101752</v>
      </c>
    </row>
    <row r="21" spans="1:7" ht="39" customHeight="1">
      <c r="A21" s="245" t="s">
        <v>536</v>
      </c>
      <c r="B21" s="148" t="s">
        <v>537</v>
      </c>
      <c r="C21" s="135"/>
      <c r="D21" s="146">
        <v>47561644</v>
      </c>
      <c r="E21" s="146">
        <v>367835616</v>
      </c>
      <c r="F21" s="142">
        <v>41616438</v>
      </c>
      <c r="G21" s="142">
        <v>133910006</v>
      </c>
    </row>
    <row r="22" spans="1:7" ht="39" customHeight="1">
      <c r="A22" s="179" t="s">
        <v>152</v>
      </c>
      <c r="B22" s="135" t="s">
        <v>18</v>
      </c>
      <c r="C22" s="135"/>
      <c r="D22" s="146">
        <v>129711199</v>
      </c>
      <c r="E22" s="146">
        <v>856570689</v>
      </c>
      <c r="F22" s="146">
        <v>69396525</v>
      </c>
      <c r="G22" s="146">
        <v>603366849</v>
      </c>
    </row>
    <row r="23" spans="1:7" ht="39" customHeight="1">
      <c r="A23" s="217" t="s">
        <v>488</v>
      </c>
      <c r="B23" s="150" t="s">
        <v>489</v>
      </c>
      <c r="C23" s="135"/>
      <c r="D23" s="146">
        <v>129711199</v>
      </c>
      <c r="E23" s="146">
        <v>856570689</v>
      </c>
      <c r="F23" s="146">
        <v>69396525</v>
      </c>
      <c r="G23" s="146">
        <v>603366849</v>
      </c>
    </row>
    <row r="24" spans="1:7" ht="43.5" customHeight="1">
      <c r="A24" s="218" t="s">
        <v>490</v>
      </c>
      <c r="B24" s="150" t="s">
        <v>491</v>
      </c>
      <c r="C24" s="135"/>
      <c r="D24" s="146">
        <v>0</v>
      </c>
      <c r="E24" s="146">
        <v>0</v>
      </c>
      <c r="F24" s="146">
        <v>0</v>
      </c>
      <c r="G24" s="146">
        <v>0</v>
      </c>
    </row>
    <row r="25" spans="1:7" s="13" customFormat="1" ht="39" customHeight="1">
      <c r="A25" s="201" t="s">
        <v>153</v>
      </c>
      <c r="B25" s="200" t="s">
        <v>27</v>
      </c>
      <c r="C25" s="200"/>
      <c r="D25" s="146">
        <v>-273475465</v>
      </c>
      <c r="E25" s="146">
        <v>4934263364</v>
      </c>
      <c r="F25" s="146">
        <v>967772697</v>
      </c>
      <c r="G25" s="146">
        <v>8874602616</v>
      </c>
    </row>
    <row r="26" spans="1:7" s="13" customFormat="1" ht="39" customHeight="1">
      <c r="A26" s="201" t="s">
        <v>154</v>
      </c>
      <c r="B26" s="200" t="s">
        <v>28</v>
      </c>
      <c r="C26" s="200"/>
      <c r="D26" s="146">
        <v>1136471565</v>
      </c>
      <c r="E26" s="146">
        <v>-18021660164</v>
      </c>
      <c r="F26" s="146">
        <v>-1186260401</v>
      </c>
      <c r="G26" s="146">
        <v>8550143980</v>
      </c>
    </row>
    <row r="27" spans="1:7" ht="39" customHeight="1">
      <c r="A27" s="179" t="s">
        <v>155</v>
      </c>
      <c r="B27" s="135" t="s">
        <v>29</v>
      </c>
      <c r="C27" s="135"/>
      <c r="D27" s="146">
        <v>0</v>
      </c>
      <c r="E27" s="146">
        <v>0</v>
      </c>
      <c r="F27" s="146">
        <v>0</v>
      </c>
      <c r="G27" s="146">
        <v>0</v>
      </c>
    </row>
    <row r="28" spans="1:7" ht="39" customHeight="1">
      <c r="A28" s="179" t="s">
        <v>156</v>
      </c>
      <c r="B28" s="135" t="s">
        <v>30</v>
      </c>
      <c r="C28" s="135"/>
      <c r="D28" s="146">
        <v>0</v>
      </c>
      <c r="E28" s="146">
        <v>0</v>
      </c>
      <c r="F28" s="146">
        <v>0</v>
      </c>
      <c r="G28" s="146">
        <v>0</v>
      </c>
    </row>
    <row r="29" spans="1:7" ht="39" customHeight="1">
      <c r="A29" s="179" t="s">
        <v>157</v>
      </c>
      <c r="B29" s="135" t="s">
        <v>31</v>
      </c>
      <c r="C29" s="135"/>
      <c r="D29" s="146">
        <v>0</v>
      </c>
      <c r="E29" s="146">
        <v>0</v>
      </c>
      <c r="F29" s="146">
        <v>0</v>
      </c>
      <c r="G29" s="146">
        <v>0</v>
      </c>
    </row>
    <row r="30" spans="1:7" ht="61.5" customHeight="1">
      <c r="A30" s="179" t="s">
        <v>158</v>
      </c>
      <c r="B30" s="135" t="s">
        <v>32</v>
      </c>
      <c r="C30" s="135"/>
      <c r="D30" s="146">
        <v>0</v>
      </c>
      <c r="E30" s="146">
        <v>0</v>
      </c>
      <c r="F30" s="146">
        <v>0</v>
      </c>
      <c r="G30" s="146">
        <v>0</v>
      </c>
    </row>
    <row r="31" spans="1:7" ht="39" customHeight="1">
      <c r="A31" s="184" t="s">
        <v>159</v>
      </c>
      <c r="B31" s="204" t="s">
        <v>26</v>
      </c>
      <c r="C31" s="204"/>
      <c r="D31" s="141">
        <v>11066993</v>
      </c>
      <c r="E31" s="141">
        <v>176288770</v>
      </c>
      <c r="F31" s="141">
        <v>20111895</v>
      </c>
      <c r="G31" s="141">
        <v>211135598</v>
      </c>
    </row>
    <row r="32" spans="1:7" ht="39" customHeight="1">
      <c r="A32" s="179" t="s">
        <v>160</v>
      </c>
      <c r="B32" s="135" t="s">
        <v>25</v>
      </c>
      <c r="C32" s="135"/>
      <c r="D32" s="145">
        <v>11066993</v>
      </c>
      <c r="E32" s="145">
        <v>176288770</v>
      </c>
      <c r="F32" s="145">
        <v>20111895</v>
      </c>
      <c r="G32" s="145">
        <v>211135598</v>
      </c>
    </row>
    <row r="33" spans="1:7" ht="39" customHeight="1">
      <c r="A33" s="247" t="s">
        <v>161</v>
      </c>
      <c r="B33" s="135">
        <v>11.1</v>
      </c>
      <c r="C33" s="135"/>
      <c r="D33" s="146">
        <v>11066993</v>
      </c>
      <c r="E33" s="145">
        <v>176288770</v>
      </c>
      <c r="F33" s="146">
        <v>20111895</v>
      </c>
      <c r="G33" s="145">
        <v>211135598</v>
      </c>
    </row>
    <row r="34" spans="1:7" s="13" customFormat="1" ht="39" customHeight="1">
      <c r="A34" s="218" t="s">
        <v>162</v>
      </c>
      <c r="B34" s="200">
        <v>11.2</v>
      </c>
      <c r="C34" s="200"/>
      <c r="D34" s="146">
        <v>0</v>
      </c>
      <c r="E34" s="145">
        <v>0</v>
      </c>
      <c r="F34" s="146">
        <v>0</v>
      </c>
      <c r="G34" s="145">
        <v>0</v>
      </c>
    </row>
    <row r="35" spans="1:7" ht="39" customHeight="1">
      <c r="A35" s="179" t="s">
        <v>163</v>
      </c>
      <c r="B35" s="135" t="s">
        <v>24</v>
      </c>
      <c r="C35" s="135"/>
      <c r="D35" s="146">
        <v>0</v>
      </c>
      <c r="E35" s="145">
        <v>0</v>
      </c>
      <c r="F35" s="146">
        <v>0</v>
      </c>
      <c r="G35" s="145">
        <v>0</v>
      </c>
    </row>
    <row r="36" spans="1:7" ht="39" customHeight="1">
      <c r="A36" s="179" t="s">
        <v>164</v>
      </c>
      <c r="B36" s="135" t="s">
        <v>23</v>
      </c>
      <c r="C36" s="135"/>
      <c r="D36" s="146">
        <v>0</v>
      </c>
      <c r="E36" s="145">
        <v>0</v>
      </c>
      <c r="F36" s="146">
        <v>0</v>
      </c>
      <c r="G36" s="145">
        <v>0</v>
      </c>
    </row>
    <row r="37" spans="1:7" ht="48" customHeight="1">
      <c r="A37" s="179" t="s">
        <v>165</v>
      </c>
      <c r="B37" s="135" t="s">
        <v>22</v>
      </c>
      <c r="C37" s="135"/>
      <c r="D37" s="146">
        <v>0</v>
      </c>
      <c r="E37" s="145">
        <v>0</v>
      </c>
      <c r="F37" s="146">
        <v>0</v>
      </c>
      <c r="G37" s="145">
        <v>0</v>
      </c>
    </row>
    <row r="38" spans="1:7" ht="39" customHeight="1">
      <c r="A38" s="179" t="s">
        <v>166</v>
      </c>
      <c r="B38" s="135" t="s">
        <v>33</v>
      </c>
      <c r="C38" s="135"/>
      <c r="D38" s="146">
        <v>0</v>
      </c>
      <c r="E38" s="145">
        <v>0</v>
      </c>
      <c r="F38" s="146">
        <v>0</v>
      </c>
      <c r="G38" s="145">
        <v>0</v>
      </c>
    </row>
    <row r="39" spans="1:7" ht="39" customHeight="1">
      <c r="A39" s="184" t="s">
        <v>167</v>
      </c>
      <c r="B39" s="204" t="s">
        <v>34</v>
      </c>
      <c r="C39" s="204"/>
      <c r="D39" s="141">
        <v>186594097</v>
      </c>
      <c r="E39" s="141">
        <v>1216290084</v>
      </c>
      <c r="F39" s="141">
        <v>152078766</v>
      </c>
      <c r="G39" s="141">
        <v>1035715211</v>
      </c>
    </row>
    <row r="40" spans="1:7" ht="39" customHeight="1">
      <c r="A40" s="179" t="s">
        <v>168</v>
      </c>
      <c r="B40" s="135" t="s">
        <v>35</v>
      </c>
      <c r="C40" s="135"/>
      <c r="D40" s="146">
        <v>105404317</v>
      </c>
      <c r="E40" s="146">
        <v>670841308</v>
      </c>
      <c r="F40" s="146">
        <v>77168011</v>
      </c>
      <c r="G40" s="146">
        <v>494548574</v>
      </c>
    </row>
    <row r="41" spans="1:7" ht="39" customHeight="1">
      <c r="A41" s="201" t="s">
        <v>169</v>
      </c>
      <c r="B41" s="200" t="s">
        <v>37</v>
      </c>
      <c r="C41" s="200"/>
      <c r="D41" s="143">
        <v>22860845</v>
      </c>
      <c r="E41" s="146">
        <v>180534899</v>
      </c>
      <c r="F41" s="143">
        <v>25239316</v>
      </c>
      <c r="G41" s="146">
        <v>190019716</v>
      </c>
    </row>
    <row r="42" spans="1:7" ht="39" customHeight="1">
      <c r="A42" s="249" t="s">
        <v>170</v>
      </c>
      <c r="B42" s="135" t="s">
        <v>171</v>
      </c>
      <c r="C42" s="135"/>
      <c r="D42" s="146">
        <v>20000000</v>
      </c>
      <c r="E42" s="146">
        <v>140000000</v>
      </c>
      <c r="F42" s="146">
        <v>20000000</v>
      </c>
      <c r="G42" s="146">
        <v>140000000</v>
      </c>
    </row>
    <row r="43" spans="1:7" ht="39" customHeight="1">
      <c r="A43" s="249" t="s">
        <v>360</v>
      </c>
      <c r="B43" s="135" t="s">
        <v>172</v>
      </c>
      <c r="C43" s="135"/>
      <c r="D43" s="146">
        <v>2389213</v>
      </c>
      <c r="E43" s="146">
        <v>37298627</v>
      </c>
      <c r="F43" s="146">
        <v>4738329</v>
      </c>
      <c r="G43" s="146">
        <v>46731578</v>
      </c>
    </row>
    <row r="44" spans="1:7" ht="39" customHeight="1">
      <c r="A44" s="249" t="s">
        <v>478</v>
      </c>
      <c r="B44" s="135" t="s">
        <v>477</v>
      </c>
      <c r="C44" s="135"/>
      <c r="D44" s="146">
        <v>471632</v>
      </c>
      <c r="E44" s="146">
        <v>3236272</v>
      </c>
      <c r="F44" s="146">
        <v>500987</v>
      </c>
      <c r="G44" s="146">
        <v>3288138</v>
      </c>
    </row>
    <row r="45" spans="1:7" ht="39" customHeight="1">
      <c r="A45" s="179" t="s">
        <v>173</v>
      </c>
      <c r="B45" s="135" t="s">
        <v>38</v>
      </c>
      <c r="C45" s="135"/>
      <c r="D45" s="146">
        <v>5500000</v>
      </c>
      <c r="E45" s="146">
        <v>38500000</v>
      </c>
      <c r="F45" s="146">
        <v>5500000</v>
      </c>
      <c r="G45" s="146">
        <v>38500000</v>
      </c>
    </row>
    <row r="46" spans="1:7" ht="39" customHeight="1">
      <c r="A46" s="179" t="s">
        <v>174</v>
      </c>
      <c r="B46" s="135" t="s">
        <v>39</v>
      </c>
      <c r="C46" s="135"/>
      <c r="D46" s="146">
        <v>16500000</v>
      </c>
      <c r="E46" s="146">
        <v>115500000</v>
      </c>
      <c r="F46" s="146">
        <v>16500000</v>
      </c>
      <c r="G46" s="146">
        <v>115500000</v>
      </c>
    </row>
    <row r="47" spans="1:7" s="13" customFormat="1" ht="39" customHeight="1">
      <c r="A47" s="201" t="s">
        <v>175</v>
      </c>
      <c r="B47" s="200" t="s">
        <v>40</v>
      </c>
      <c r="C47" s="200"/>
      <c r="D47" s="146">
        <v>11000000</v>
      </c>
      <c r="E47" s="146">
        <v>77000000</v>
      </c>
      <c r="F47" s="146">
        <v>11000000</v>
      </c>
      <c r="G47" s="146">
        <v>77000000</v>
      </c>
    </row>
    <row r="48" spans="1:7" ht="39" customHeight="1">
      <c r="A48" s="179" t="s">
        <v>176</v>
      </c>
      <c r="B48" s="188" t="s">
        <v>41</v>
      </c>
      <c r="C48" s="135"/>
      <c r="D48" s="146">
        <v>0</v>
      </c>
      <c r="E48" s="146">
        <v>0</v>
      </c>
      <c r="F48" s="146">
        <v>0</v>
      </c>
      <c r="G48" s="146">
        <v>0</v>
      </c>
    </row>
    <row r="49" spans="1:7" ht="39" customHeight="1">
      <c r="A49" s="179" t="s">
        <v>177</v>
      </c>
      <c r="B49" s="188" t="s">
        <v>42</v>
      </c>
      <c r="C49" s="135"/>
      <c r="D49" s="146">
        <v>0</v>
      </c>
      <c r="E49" s="146">
        <v>0</v>
      </c>
      <c r="F49" s="146">
        <v>0</v>
      </c>
      <c r="G49" s="146">
        <v>0</v>
      </c>
    </row>
    <row r="50" spans="1:7" ht="39" customHeight="1">
      <c r="A50" s="179" t="s">
        <v>178</v>
      </c>
      <c r="B50" s="188" t="s">
        <v>43</v>
      </c>
      <c r="C50" s="135"/>
      <c r="D50" s="146">
        <v>18435619</v>
      </c>
      <c r="E50" s="146">
        <v>85380822</v>
      </c>
      <c r="F50" s="146">
        <v>10191781</v>
      </c>
      <c r="G50" s="146">
        <v>69698631</v>
      </c>
    </row>
    <row r="51" spans="1:7" ht="39" customHeight="1">
      <c r="A51" s="179" t="s">
        <v>179</v>
      </c>
      <c r="B51" s="188" t="s">
        <v>44</v>
      </c>
      <c r="C51" s="135"/>
      <c r="D51" s="146">
        <v>0</v>
      </c>
      <c r="E51" s="146">
        <v>0</v>
      </c>
      <c r="F51" s="146">
        <v>0</v>
      </c>
      <c r="G51" s="146">
        <v>0</v>
      </c>
    </row>
    <row r="52" spans="1:7" ht="39" customHeight="1">
      <c r="A52" s="201" t="s">
        <v>180</v>
      </c>
      <c r="B52" s="144" t="s">
        <v>36</v>
      </c>
      <c r="C52" s="200"/>
      <c r="D52" s="143">
        <v>6893316</v>
      </c>
      <c r="E52" s="146">
        <v>48533055</v>
      </c>
      <c r="F52" s="143">
        <v>6479658</v>
      </c>
      <c r="G52" s="146">
        <v>50448290</v>
      </c>
    </row>
    <row r="53" spans="1:7" ht="39" customHeight="1">
      <c r="A53" s="247" t="s">
        <v>181</v>
      </c>
      <c r="B53" s="137" t="s">
        <v>364</v>
      </c>
      <c r="C53" s="135"/>
      <c r="D53" s="146">
        <v>6000000</v>
      </c>
      <c r="E53" s="146">
        <v>42000000</v>
      </c>
      <c r="F53" s="146">
        <v>6000000</v>
      </c>
      <c r="G53" s="146">
        <v>42000000</v>
      </c>
    </row>
    <row r="54" spans="1:7" ht="39" customHeight="1">
      <c r="A54" s="247" t="s">
        <v>182</v>
      </c>
      <c r="B54" s="137" t="s">
        <v>365</v>
      </c>
      <c r="C54" s="135"/>
      <c r="D54" s="146">
        <v>0</v>
      </c>
      <c r="E54" s="146">
        <v>0</v>
      </c>
      <c r="F54" s="146">
        <v>0</v>
      </c>
      <c r="G54" s="146">
        <v>0</v>
      </c>
    </row>
    <row r="55" spans="1:7" ht="39" customHeight="1">
      <c r="A55" s="247" t="s">
        <v>183</v>
      </c>
      <c r="B55" s="137" t="s">
        <v>366</v>
      </c>
      <c r="C55" s="135"/>
      <c r="D55" s="146">
        <v>0</v>
      </c>
      <c r="E55" s="146">
        <v>0</v>
      </c>
      <c r="F55" s="146">
        <v>0</v>
      </c>
      <c r="G55" s="146">
        <v>0</v>
      </c>
    </row>
    <row r="56" spans="1:7" ht="39" customHeight="1">
      <c r="A56" s="247" t="s">
        <v>362</v>
      </c>
      <c r="B56" s="137" t="s">
        <v>367</v>
      </c>
      <c r="C56" s="135"/>
      <c r="D56" s="146">
        <v>0</v>
      </c>
      <c r="E56" s="146">
        <v>0</v>
      </c>
      <c r="F56" s="146">
        <v>0</v>
      </c>
      <c r="G56" s="146">
        <v>0</v>
      </c>
    </row>
    <row r="57" spans="1:7" ht="39" customHeight="1">
      <c r="A57" s="247" t="s">
        <v>361</v>
      </c>
      <c r="B57" s="137" t="s">
        <v>368</v>
      </c>
      <c r="C57" s="135"/>
      <c r="D57" s="146">
        <v>0</v>
      </c>
      <c r="E57" s="146">
        <v>0</v>
      </c>
      <c r="F57" s="146">
        <v>0</v>
      </c>
      <c r="G57" s="146">
        <v>0</v>
      </c>
    </row>
    <row r="58" spans="1:7" ht="39" customHeight="1">
      <c r="A58" s="247" t="s">
        <v>363</v>
      </c>
      <c r="B58" s="137" t="s">
        <v>369</v>
      </c>
      <c r="C58" s="135"/>
      <c r="D58" s="146">
        <v>0</v>
      </c>
      <c r="E58" s="146">
        <v>0</v>
      </c>
      <c r="F58" s="146">
        <v>0</v>
      </c>
      <c r="G58" s="146">
        <v>0</v>
      </c>
    </row>
    <row r="59" spans="1:7" ht="39" customHeight="1">
      <c r="A59" s="247" t="s">
        <v>375</v>
      </c>
      <c r="B59" s="137" t="s">
        <v>370</v>
      </c>
      <c r="C59" s="135"/>
      <c r="D59" s="146">
        <v>849316</v>
      </c>
      <c r="E59" s="146">
        <v>3328760</v>
      </c>
      <c r="F59" s="146">
        <v>424658</v>
      </c>
      <c r="G59" s="146">
        <v>2904110</v>
      </c>
    </row>
    <row r="60" spans="1:7" ht="39" customHeight="1">
      <c r="A60" s="247" t="s">
        <v>185</v>
      </c>
      <c r="B60" s="137" t="s">
        <v>371</v>
      </c>
      <c r="C60" s="135"/>
      <c r="D60" s="146">
        <v>44000</v>
      </c>
      <c r="E60" s="146">
        <v>3204295</v>
      </c>
      <c r="F60" s="146">
        <v>55000</v>
      </c>
      <c r="G60" s="146">
        <v>5544180</v>
      </c>
    </row>
    <row r="61" spans="1:7" ht="39" customHeight="1">
      <c r="A61" s="247" t="s">
        <v>184</v>
      </c>
      <c r="B61" s="137" t="s">
        <v>372</v>
      </c>
      <c r="C61" s="135"/>
      <c r="D61" s="146">
        <v>0</v>
      </c>
      <c r="E61" s="146">
        <v>0</v>
      </c>
      <c r="F61" s="146">
        <v>0</v>
      </c>
      <c r="G61" s="146">
        <v>0</v>
      </c>
    </row>
    <row r="62" spans="1:7" ht="39" customHeight="1">
      <c r="A62" s="149" t="s">
        <v>509</v>
      </c>
      <c r="B62" s="144" t="s">
        <v>373</v>
      </c>
      <c r="C62" s="200"/>
      <c r="D62" s="143">
        <v>0</v>
      </c>
      <c r="E62" s="146">
        <v>0</v>
      </c>
      <c r="F62" s="143">
        <v>0</v>
      </c>
      <c r="G62" s="146">
        <v>0</v>
      </c>
    </row>
    <row r="63" spans="1:7" ht="39" customHeight="1">
      <c r="A63" s="247" t="s">
        <v>186</v>
      </c>
      <c r="B63" s="137" t="s">
        <v>510</v>
      </c>
      <c r="C63" s="135"/>
      <c r="D63" s="143">
        <v>0</v>
      </c>
      <c r="E63" s="146">
        <v>0</v>
      </c>
      <c r="F63" s="143">
        <v>0</v>
      </c>
      <c r="G63" s="146">
        <v>0</v>
      </c>
    </row>
    <row r="64" spans="1:7" ht="49.5" customHeight="1">
      <c r="A64" s="184" t="s">
        <v>187</v>
      </c>
      <c r="B64" s="139" t="s">
        <v>45</v>
      </c>
      <c r="C64" s="204"/>
      <c r="D64" s="141">
        <v>1072137853</v>
      </c>
      <c r="E64" s="141">
        <v>-12593106177</v>
      </c>
      <c r="F64" s="141">
        <v>-36665402</v>
      </c>
      <c r="G64" s="141">
        <v>17554274394</v>
      </c>
    </row>
    <row r="65" spans="1:7" ht="39" customHeight="1">
      <c r="A65" s="184" t="s">
        <v>199</v>
      </c>
      <c r="B65" s="139" t="s">
        <v>46</v>
      </c>
      <c r="C65" s="204"/>
      <c r="D65" s="140">
        <v>0</v>
      </c>
      <c r="E65" s="141">
        <v>0</v>
      </c>
      <c r="F65" s="140">
        <v>0</v>
      </c>
      <c r="G65" s="141">
        <v>0</v>
      </c>
    </row>
    <row r="66" spans="1:7" ht="39" customHeight="1">
      <c r="A66" s="179" t="s">
        <v>188</v>
      </c>
      <c r="B66" s="135" t="s">
        <v>47</v>
      </c>
      <c r="C66" s="135"/>
      <c r="D66" s="146">
        <v>0</v>
      </c>
      <c r="E66" s="146">
        <v>0</v>
      </c>
      <c r="F66" s="146">
        <v>0</v>
      </c>
      <c r="G66" s="146">
        <v>0</v>
      </c>
    </row>
    <row r="67" spans="1:7" ht="39" customHeight="1">
      <c r="A67" s="179" t="s">
        <v>189</v>
      </c>
      <c r="B67" s="135" t="s">
        <v>48</v>
      </c>
      <c r="C67" s="135"/>
      <c r="D67" s="146">
        <v>0</v>
      </c>
      <c r="E67" s="146">
        <v>0</v>
      </c>
      <c r="F67" s="146">
        <v>0</v>
      </c>
      <c r="G67" s="146">
        <v>0</v>
      </c>
    </row>
    <row r="68" spans="1:7" ht="48" customHeight="1">
      <c r="A68" s="184" t="s">
        <v>190</v>
      </c>
      <c r="B68" s="139" t="s">
        <v>21</v>
      </c>
      <c r="C68" s="204"/>
      <c r="D68" s="141">
        <v>1072137853</v>
      </c>
      <c r="E68" s="141">
        <v>-12593106177</v>
      </c>
      <c r="F68" s="141">
        <v>-36665402</v>
      </c>
      <c r="G68" s="141">
        <v>17554274394</v>
      </c>
    </row>
    <row r="69" spans="1:7" ht="39" customHeight="1">
      <c r="A69" s="179" t="s">
        <v>191</v>
      </c>
      <c r="B69" s="135" t="s">
        <v>20</v>
      </c>
      <c r="C69" s="135"/>
      <c r="D69" s="143">
        <v>-64333712</v>
      </c>
      <c r="E69" s="143">
        <v>5428553987</v>
      </c>
      <c r="F69" s="146">
        <v>1149594999</v>
      </c>
      <c r="G69" s="143">
        <v>9004130414</v>
      </c>
    </row>
    <row r="70" spans="1:7" ht="39" customHeight="1">
      <c r="A70" s="179" t="s">
        <v>192</v>
      </c>
      <c r="B70" s="135" t="s">
        <v>19</v>
      </c>
      <c r="C70" s="135"/>
      <c r="D70" s="143">
        <v>1136471565</v>
      </c>
      <c r="E70" s="143">
        <v>-18021660164</v>
      </c>
      <c r="F70" s="146">
        <v>-1186260401</v>
      </c>
      <c r="G70" s="143">
        <v>8550143980</v>
      </c>
    </row>
    <row r="71" spans="1:7" ht="39" customHeight="1">
      <c r="A71" s="184" t="s">
        <v>193</v>
      </c>
      <c r="B71" s="139" t="s">
        <v>49</v>
      </c>
      <c r="C71" s="204"/>
      <c r="D71" s="140"/>
      <c r="E71" s="140"/>
      <c r="F71" s="140"/>
      <c r="G71" s="140"/>
    </row>
    <row r="72" spans="1:7" ht="49.5" customHeight="1">
      <c r="A72" s="184" t="s">
        <v>194</v>
      </c>
      <c r="B72" s="139" t="s">
        <v>50</v>
      </c>
      <c r="C72" s="204"/>
      <c r="D72" s="141">
        <f>D68-D71</f>
        <v>1072137853</v>
      </c>
      <c r="E72" s="141">
        <f>E68-E71</f>
        <v>-12593106177</v>
      </c>
      <c r="F72" s="141">
        <v>-36665402</v>
      </c>
      <c r="G72" s="141">
        <v>17554274394</v>
      </c>
    </row>
    <row r="73" spans="1:7">
      <c r="A73" s="134"/>
      <c r="B73" s="134"/>
      <c r="C73" s="134"/>
      <c r="D73" s="389"/>
      <c r="E73" s="498"/>
      <c r="F73" s="389"/>
      <c r="G73" s="134"/>
    </row>
    <row r="74" spans="1:7">
      <c r="A74" s="230"/>
      <c r="B74" s="230"/>
      <c r="C74" s="230"/>
      <c r="D74" s="230"/>
      <c r="E74" s="230"/>
      <c r="F74" s="230"/>
      <c r="G74" s="230"/>
    </row>
    <row r="75" spans="1:7">
      <c r="A75" s="230"/>
      <c r="B75" s="230"/>
      <c r="C75" s="230"/>
      <c r="D75" s="128"/>
      <c r="E75" s="128"/>
      <c r="F75" s="230"/>
      <c r="G75" s="230"/>
    </row>
    <row r="76" spans="1:7" ht="16.5" customHeight="1">
      <c r="A76" s="539" t="s">
        <v>481</v>
      </c>
      <c r="B76" s="539"/>
      <c r="C76" s="539"/>
      <c r="D76" s="539"/>
      <c r="E76" s="539"/>
      <c r="F76" s="539"/>
      <c r="G76" s="539"/>
    </row>
    <row r="77" spans="1:7">
      <c r="A77" s="129"/>
      <c r="B77" s="130"/>
      <c r="C77" s="230"/>
      <c r="D77" s="388"/>
      <c r="E77" s="129"/>
      <c r="F77" s="230"/>
      <c r="G77" s="230"/>
    </row>
    <row r="78" spans="1:7">
      <c r="A78" s="131"/>
      <c r="B78" s="131"/>
      <c r="C78" s="230"/>
      <c r="D78" s="388"/>
      <c r="E78" s="390"/>
      <c r="F78" s="388"/>
      <c r="G78" s="133"/>
    </row>
    <row r="79" spans="1:7" ht="15">
      <c r="A79" s="147" t="s">
        <v>482</v>
      </c>
      <c r="B79" s="131"/>
      <c r="C79" s="230"/>
      <c r="D79" s="388"/>
      <c r="E79" s="532" t="s">
        <v>483</v>
      </c>
      <c r="F79" s="532"/>
      <c r="G79" s="133"/>
    </row>
    <row r="80" spans="1:7">
      <c r="A80" s="131"/>
      <c r="B80" s="131"/>
      <c r="C80" s="230"/>
      <c r="D80" s="388"/>
      <c r="E80" s="390"/>
      <c r="F80" s="388"/>
      <c r="G80" s="133"/>
    </row>
    <row r="81" spans="1:7">
      <c r="A81" s="131"/>
      <c r="B81" s="131"/>
      <c r="C81" s="230"/>
      <c r="D81" s="388"/>
      <c r="E81" s="390"/>
      <c r="F81" s="388"/>
      <c r="G81" s="133"/>
    </row>
    <row r="82" spans="1:7">
      <c r="A82" s="131"/>
      <c r="B82" s="131"/>
      <c r="C82" s="230"/>
      <c r="D82" s="388"/>
      <c r="E82" s="390"/>
      <c r="F82" s="388"/>
      <c r="G82" s="133"/>
    </row>
    <row r="83" spans="1:7">
      <c r="A83" s="131"/>
      <c r="B83" s="131"/>
      <c r="C83" s="230"/>
      <c r="D83" s="388"/>
      <c r="E83" s="390"/>
      <c r="F83" s="388"/>
      <c r="G83" s="133"/>
    </row>
    <row r="84" spans="1:7">
      <c r="A84" s="131"/>
      <c r="B84" s="131"/>
      <c r="C84" s="230"/>
      <c r="D84" s="388"/>
      <c r="E84" s="390"/>
      <c r="F84" s="388"/>
      <c r="G84" s="133"/>
    </row>
    <row r="85" spans="1:7">
      <c r="A85" s="131"/>
      <c r="B85" s="131"/>
      <c r="C85" s="230"/>
      <c r="D85" s="388"/>
      <c r="E85" s="390"/>
      <c r="F85" s="388"/>
      <c r="G85" s="133"/>
    </row>
    <row r="86" spans="1:7">
      <c r="A86" s="131"/>
      <c r="B86" s="131"/>
      <c r="C86" s="230"/>
      <c r="D86" s="388"/>
      <c r="E86" s="390"/>
      <c r="F86" s="388"/>
      <c r="G86" s="133"/>
    </row>
    <row r="87" spans="1:7">
      <c r="A87" s="131"/>
      <c r="B87" s="131"/>
      <c r="C87" s="230"/>
      <c r="D87" s="388"/>
      <c r="E87" s="390"/>
      <c r="F87" s="388"/>
      <c r="G87" s="133"/>
    </row>
    <row r="88" spans="1:7">
      <c r="A88" s="131"/>
      <c r="B88" s="131"/>
      <c r="C88" s="230"/>
      <c r="D88" s="388"/>
      <c r="E88" s="390"/>
      <c r="F88" s="388"/>
      <c r="G88" s="133"/>
    </row>
    <row r="89" spans="1:7">
      <c r="A89" s="131"/>
      <c r="B89" s="131"/>
      <c r="C89" s="230"/>
      <c r="D89" s="388"/>
      <c r="E89" s="390"/>
      <c r="F89" s="388"/>
      <c r="G89" s="133"/>
    </row>
    <row r="90" spans="1:7" ht="16.5" customHeight="1">
      <c r="A90" s="208" t="s">
        <v>770</v>
      </c>
      <c r="B90" s="231"/>
      <c r="C90" s="232"/>
      <c r="D90" s="533" t="s">
        <v>484</v>
      </c>
      <c r="E90" s="533"/>
      <c r="F90" s="534" t="s">
        <v>573</v>
      </c>
      <c r="G90" s="534"/>
    </row>
    <row r="91" spans="1:7" ht="14.25" customHeight="1">
      <c r="A91" s="208" t="s">
        <v>771</v>
      </c>
      <c r="B91" s="231"/>
      <c r="C91" s="232"/>
      <c r="D91" s="533" t="s">
        <v>485</v>
      </c>
      <c r="E91" s="533"/>
      <c r="F91" s="391" t="s">
        <v>757</v>
      </c>
      <c r="G91" s="209"/>
    </row>
    <row r="92" spans="1:7">
      <c r="A92" s="132"/>
      <c r="B92" s="132"/>
      <c r="C92" s="129"/>
      <c r="D92" s="129"/>
      <c r="E92" s="132"/>
      <c r="F92" s="132"/>
      <c r="G92" s="132"/>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97" zoomScaleNormal="100" zoomScaleSheetLayoutView="85" workbookViewId="0">
      <selection activeCell="A6" sqref="A6"/>
    </sheetView>
  </sheetViews>
  <sheetFormatPr defaultRowHeight="12.75"/>
  <cols>
    <col min="1" max="1" width="52.85546875" style="87" customWidth="1"/>
    <col min="2" max="2" width="11.5703125" style="87" customWidth="1"/>
    <col min="3" max="3" width="8.85546875" style="87" customWidth="1"/>
    <col min="4" max="4" width="28.28515625" style="87" customWidth="1"/>
    <col min="5" max="5" width="30.28515625" style="87" customWidth="1"/>
    <col min="6" max="6" width="30.28515625" style="87" hidden="1" customWidth="1"/>
    <col min="7" max="8" width="21.85546875" style="87" hidden="1" customWidth="1"/>
    <col min="9" max="11" width="30.28515625" style="87" hidden="1" customWidth="1"/>
    <col min="12" max="12" width="10.5703125" style="87" hidden="1" customWidth="1"/>
    <col min="13" max="13" width="20.7109375" style="33" hidden="1" customWidth="1"/>
    <col min="14" max="14" width="20.140625" style="33" hidden="1" customWidth="1"/>
    <col min="15" max="15" width="23.140625" style="13" hidden="1" customWidth="1"/>
    <col min="16" max="16384" width="9.140625" style="87"/>
  </cols>
  <sheetData>
    <row r="1" spans="1:15" ht="27" customHeight="1">
      <c r="A1" s="541" t="s">
        <v>487</v>
      </c>
      <c r="B1" s="541"/>
      <c r="C1" s="541"/>
      <c r="D1" s="541"/>
      <c r="E1" s="541"/>
      <c r="F1" s="279"/>
      <c r="G1" s="279"/>
      <c r="H1" s="279"/>
      <c r="I1" s="279"/>
      <c r="J1" s="279"/>
      <c r="K1" s="279"/>
      <c r="L1" s="279"/>
      <c r="M1" s="86"/>
    </row>
    <row r="2" spans="1:15" ht="35.25" customHeight="1">
      <c r="A2" s="542" t="s">
        <v>144</v>
      </c>
      <c r="B2" s="542"/>
      <c r="C2" s="542"/>
      <c r="D2" s="542"/>
      <c r="E2" s="542"/>
      <c r="F2" s="280"/>
      <c r="G2" s="280"/>
      <c r="H2" s="280"/>
      <c r="I2" s="280"/>
      <c r="J2" s="280"/>
      <c r="K2" s="280"/>
      <c r="L2" s="280"/>
      <c r="M2" s="50"/>
    </row>
    <row r="3" spans="1:15" ht="15" customHeight="1">
      <c r="A3" s="543" t="s">
        <v>200</v>
      </c>
      <c r="B3" s="543"/>
      <c r="C3" s="543"/>
      <c r="D3" s="543"/>
      <c r="E3" s="543"/>
      <c r="F3" s="281"/>
      <c r="G3" s="281"/>
      <c r="H3" s="281"/>
      <c r="I3" s="281"/>
      <c r="J3" s="281"/>
      <c r="K3" s="281"/>
      <c r="L3" s="281"/>
      <c r="M3" s="51"/>
    </row>
    <row r="4" spans="1:15" ht="19.5" customHeight="1">
      <c r="A4" s="543"/>
      <c r="B4" s="543"/>
      <c r="C4" s="543"/>
      <c r="D4" s="543"/>
      <c r="E4" s="543"/>
      <c r="F4" s="281"/>
      <c r="G4" s="281"/>
      <c r="H4" s="281"/>
      <c r="I4" s="281"/>
      <c r="J4" s="281"/>
      <c r="K4" s="281"/>
      <c r="L4" s="281"/>
      <c r="M4" s="51"/>
    </row>
    <row r="5" spans="1:15">
      <c r="A5" s="544" t="s">
        <v>797</v>
      </c>
      <c r="B5" s="544"/>
      <c r="C5" s="544"/>
      <c r="D5" s="544"/>
      <c r="E5" s="544"/>
      <c r="F5" s="282"/>
      <c r="G5" s="282"/>
      <c r="H5" s="282"/>
      <c r="I5" s="282"/>
      <c r="J5" s="282"/>
      <c r="K5" s="282"/>
      <c r="L5" s="282"/>
      <c r="M5" s="52"/>
    </row>
    <row r="6" spans="1:15">
      <c r="A6" s="384"/>
      <c r="B6" s="384"/>
      <c r="C6" s="384"/>
      <c r="D6" s="384"/>
      <c r="E6" s="384"/>
      <c r="F6" s="282"/>
      <c r="G6" s="282"/>
      <c r="H6" s="282"/>
      <c r="I6" s="282"/>
      <c r="J6" s="282"/>
      <c r="K6" s="282"/>
      <c r="L6" s="282"/>
      <c r="M6" s="52"/>
    </row>
    <row r="7" spans="1:15" ht="13.5" customHeight="1">
      <c r="A7" s="193" t="s">
        <v>385</v>
      </c>
      <c r="B7" s="551" t="s">
        <v>447</v>
      </c>
      <c r="C7" s="551"/>
      <c r="D7" s="551"/>
      <c r="E7" s="551"/>
      <c r="F7" s="283"/>
      <c r="G7" s="283"/>
      <c r="H7" s="283"/>
      <c r="I7" s="283"/>
      <c r="J7" s="283"/>
      <c r="K7" s="283"/>
      <c r="L7" s="283"/>
      <c r="M7" s="54"/>
    </row>
    <row r="8" spans="1:15" ht="13.5" customHeight="1">
      <c r="A8" s="196" t="s">
        <v>384</v>
      </c>
      <c r="B8" s="552" t="s">
        <v>448</v>
      </c>
      <c r="C8" s="552"/>
      <c r="D8" s="552"/>
      <c r="E8" s="552"/>
      <c r="F8" s="284"/>
      <c r="G8" s="284"/>
      <c r="H8" s="284"/>
      <c r="I8" s="284"/>
      <c r="J8" s="284"/>
      <c r="K8" s="284"/>
      <c r="L8" s="284"/>
      <c r="M8" s="54"/>
    </row>
    <row r="9" spans="1:15" ht="13.5" customHeight="1">
      <c r="A9" s="193" t="s">
        <v>451</v>
      </c>
      <c r="B9" s="551" t="s">
        <v>514</v>
      </c>
      <c r="C9" s="551"/>
      <c r="D9" s="551"/>
      <c r="E9" s="551"/>
      <c r="F9" s="283"/>
      <c r="G9" s="283"/>
      <c r="H9" s="283"/>
      <c r="I9" s="283"/>
      <c r="J9" s="283"/>
      <c r="K9" s="283"/>
      <c r="L9" s="283"/>
      <c r="M9" s="53"/>
    </row>
    <row r="10" spans="1:15" ht="13.5" customHeight="1">
      <c r="A10" s="194" t="s">
        <v>507</v>
      </c>
      <c r="B10" s="552" t="s">
        <v>474</v>
      </c>
      <c r="C10" s="552"/>
      <c r="D10" s="552"/>
      <c r="E10" s="552"/>
      <c r="F10" s="284"/>
      <c r="G10" s="284"/>
      <c r="H10" s="284"/>
      <c r="I10" s="284"/>
      <c r="J10" s="284"/>
      <c r="K10" s="284"/>
      <c r="L10" s="284"/>
      <c r="M10" s="53"/>
    </row>
    <row r="11" spans="1:15" ht="13.5" customHeight="1">
      <c r="A11" s="193" t="s">
        <v>453</v>
      </c>
      <c r="B11" s="551" t="s">
        <v>517</v>
      </c>
      <c r="C11" s="551"/>
      <c r="D11" s="551"/>
      <c r="E11" s="551"/>
      <c r="F11" s="283"/>
      <c r="G11" s="283"/>
      <c r="H11" s="283"/>
      <c r="I11" s="283"/>
      <c r="J11" s="283"/>
      <c r="K11" s="283"/>
      <c r="L11" s="283"/>
      <c r="M11" s="54"/>
    </row>
    <row r="12" spans="1:15" ht="13.5" customHeight="1">
      <c r="A12" s="195" t="s">
        <v>454</v>
      </c>
      <c r="B12" s="552" t="s">
        <v>518</v>
      </c>
      <c r="C12" s="552"/>
      <c r="D12" s="552"/>
      <c r="E12" s="552"/>
      <c r="F12" s="284"/>
      <c r="G12" s="284"/>
      <c r="H12" s="284"/>
      <c r="I12" s="284"/>
      <c r="J12" s="284"/>
      <c r="K12" s="284"/>
      <c r="L12" s="284"/>
      <c r="M12" s="54"/>
    </row>
    <row r="13" spans="1:15" ht="13.5" customHeight="1">
      <c r="A13" s="385" t="s">
        <v>146</v>
      </c>
      <c r="B13" s="551" t="str">
        <f>BCThuNhap_06203!B13</f>
        <v>Ngày 01 tháng 08 năm 2022</v>
      </c>
      <c r="C13" s="551"/>
      <c r="D13" s="551"/>
      <c r="E13" s="551"/>
      <c r="F13" s="283"/>
      <c r="G13" s="283"/>
      <c r="H13" s="283"/>
      <c r="I13" s="283"/>
      <c r="J13" s="283"/>
      <c r="K13" s="283"/>
      <c r="L13" s="283"/>
      <c r="M13" s="53"/>
    </row>
    <row r="14" spans="1:15" ht="13.5" customHeight="1">
      <c r="A14" s="197" t="s">
        <v>147</v>
      </c>
      <c r="B14" s="540">
        <f>BCThuNhap_06203!B14</f>
        <v>44774</v>
      </c>
      <c r="C14" s="540"/>
      <c r="D14" s="540"/>
      <c r="E14" s="540"/>
      <c r="F14" s="278"/>
      <c r="G14" s="278"/>
      <c r="H14" s="278"/>
      <c r="I14" s="278"/>
      <c r="J14" s="278"/>
      <c r="K14" s="278"/>
      <c r="L14" s="278"/>
      <c r="M14" s="55"/>
    </row>
    <row r="15" spans="1:15">
      <c r="A15" s="177"/>
      <c r="B15" s="177"/>
      <c r="C15" s="177"/>
      <c r="D15" s="177"/>
      <c r="E15" s="177"/>
      <c r="F15" s="177"/>
      <c r="G15" s="177"/>
      <c r="H15" s="177"/>
      <c r="I15" s="177"/>
      <c r="J15" s="177"/>
      <c r="K15" s="177"/>
      <c r="L15" s="177"/>
    </row>
    <row r="16" spans="1:15" s="47" customFormat="1" ht="39.75" customHeight="1">
      <c r="A16" s="216" t="s">
        <v>148</v>
      </c>
      <c r="B16" s="216" t="s">
        <v>149</v>
      </c>
      <c r="C16" s="202" t="s">
        <v>150</v>
      </c>
      <c r="D16" s="202" t="s">
        <v>792</v>
      </c>
      <c r="E16" s="202" t="s">
        <v>784</v>
      </c>
      <c r="F16" s="67"/>
      <c r="G16" s="67"/>
      <c r="H16" s="67"/>
      <c r="I16" s="67" t="s">
        <v>512</v>
      </c>
      <c r="J16" s="67"/>
      <c r="K16" s="67"/>
      <c r="L16" s="67"/>
      <c r="M16" s="56"/>
      <c r="N16" s="55"/>
      <c r="O16" s="48"/>
    </row>
    <row r="17" spans="1:15" s="47" customFormat="1" ht="30" customHeight="1">
      <c r="A17" s="184" t="s">
        <v>210</v>
      </c>
      <c r="B17" s="184"/>
      <c r="C17" s="185"/>
      <c r="D17" s="185"/>
      <c r="E17" s="185"/>
      <c r="F17" s="68"/>
      <c r="G17" s="68"/>
      <c r="H17" s="68"/>
      <c r="I17" s="68"/>
      <c r="J17" s="68"/>
      <c r="K17" s="68"/>
      <c r="L17" s="68"/>
      <c r="M17" s="57"/>
      <c r="N17" s="55"/>
      <c r="O17" s="48"/>
    </row>
    <row r="18" spans="1:15" s="47" customFormat="1" ht="39" customHeight="1">
      <c r="A18" s="201" t="s">
        <v>211</v>
      </c>
      <c r="B18" s="203" t="s">
        <v>0</v>
      </c>
      <c r="C18" s="199"/>
      <c r="D18" s="225">
        <v>21826865613</v>
      </c>
      <c r="E18" s="225">
        <v>23093947582</v>
      </c>
      <c r="F18" s="69"/>
      <c r="G18" s="69"/>
      <c r="H18" s="69"/>
      <c r="I18" s="69">
        <v>29799258648</v>
      </c>
      <c r="J18" s="69">
        <v>729768413</v>
      </c>
      <c r="K18" s="69"/>
      <c r="L18" s="69"/>
      <c r="M18" s="57"/>
      <c r="N18" s="55"/>
      <c r="O18" s="49"/>
    </row>
    <row r="19" spans="1:15" s="47" customFormat="1" ht="39" customHeight="1">
      <c r="A19" s="179" t="s">
        <v>212</v>
      </c>
      <c r="B19" s="203" t="s">
        <v>52</v>
      </c>
      <c r="C19" s="200"/>
      <c r="D19" s="226">
        <v>3501591105</v>
      </c>
      <c r="E19" s="226">
        <v>4778536088</v>
      </c>
      <c r="F19" s="69"/>
      <c r="G19" s="77"/>
      <c r="H19" s="77"/>
      <c r="I19" s="69">
        <v>9361428215</v>
      </c>
      <c r="J19" s="69">
        <v>611101479</v>
      </c>
      <c r="K19" s="77"/>
      <c r="L19" s="69"/>
      <c r="M19" s="58"/>
      <c r="N19" s="55"/>
      <c r="O19" s="59"/>
    </row>
    <row r="20" spans="1:15" s="47" customFormat="1" ht="39" customHeight="1">
      <c r="A20" s="179" t="s">
        <v>740</v>
      </c>
      <c r="B20" s="203">
        <v>111.1</v>
      </c>
      <c r="C20" s="200"/>
      <c r="D20" s="190">
        <v>4226313</v>
      </c>
      <c r="E20" s="190">
        <v>10077000</v>
      </c>
      <c r="F20" s="69"/>
      <c r="G20" s="77"/>
      <c r="H20" s="77"/>
      <c r="I20" s="69"/>
      <c r="J20" s="69"/>
      <c r="K20" s="77"/>
      <c r="L20" s="69"/>
      <c r="M20" s="58"/>
      <c r="N20" s="55"/>
      <c r="O20" s="59"/>
    </row>
    <row r="21" spans="1:15" s="47" customFormat="1" ht="39" customHeight="1">
      <c r="A21" s="503" t="s">
        <v>742</v>
      </c>
      <c r="B21" s="203">
        <v>111.2</v>
      </c>
      <c r="C21" s="200"/>
      <c r="D21" s="190">
        <v>0</v>
      </c>
      <c r="E21" s="190">
        <v>0</v>
      </c>
      <c r="F21" s="69"/>
      <c r="G21" s="77"/>
      <c r="H21" s="77"/>
      <c r="I21" s="69"/>
      <c r="J21" s="69"/>
      <c r="K21" s="77"/>
      <c r="L21" s="69"/>
      <c r="M21" s="58"/>
      <c r="N21" s="55"/>
      <c r="O21" s="59"/>
    </row>
    <row r="22" spans="1:15" s="47" customFormat="1" ht="39" customHeight="1">
      <c r="A22" s="179" t="s">
        <v>741</v>
      </c>
      <c r="B22" s="203">
        <v>111.3</v>
      </c>
      <c r="C22" s="200"/>
      <c r="D22" s="226">
        <v>3497364792</v>
      </c>
      <c r="E22" s="226">
        <v>4768459088</v>
      </c>
      <c r="F22" s="69"/>
      <c r="G22" s="77"/>
      <c r="H22" s="77"/>
      <c r="I22" s="69"/>
      <c r="J22" s="69"/>
      <c r="K22" s="77"/>
      <c r="L22" s="69"/>
      <c r="M22" s="58"/>
      <c r="N22" s="55"/>
      <c r="O22" s="59"/>
    </row>
    <row r="23" spans="1:15" s="47" customFormat="1" ht="39" customHeight="1">
      <c r="A23" s="179" t="s">
        <v>213</v>
      </c>
      <c r="B23" s="203" t="s">
        <v>53</v>
      </c>
      <c r="C23" s="200"/>
      <c r="D23" s="227">
        <v>18325274508</v>
      </c>
      <c r="E23" s="227">
        <v>18315411494</v>
      </c>
      <c r="F23" s="69"/>
      <c r="G23" s="78"/>
      <c r="H23" s="78"/>
      <c r="I23" s="69">
        <v>20437830433</v>
      </c>
      <c r="J23" s="69">
        <v>118666934</v>
      </c>
      <c r="K23" s="78"/>
      <c r="L23" s="69"/>
      <c r="M23" s="58"/>
      <c r="N23" s="55"/>
      <c r="O23" s="59"/>
    </row>
    <row r="24" spans="1:15" s="47" customFormat="1" ht="39" customHeight="1">
      <c r="A24" s="201" t="s">
        <v>257</v>
      </c>
      <c r="B24" s="203" t="s">
        <v>1</v>
      </c>
      <c r="C24" s="200"/>
      <c r="D24" s="226">
        <v>81674077996</v>
      </c>
      <c r="E24" s="226">
        <v>78871976896</v>
      </c>
      <c r="F24" s="69"/>
      <c r="G24" s="77"/>
      <c r="H24" s="77"/>
      <c r="I24" s="69">
        <v>46113652000</v>
      </c>
      <c r="J24" s="69">
        <v>-267466000</v>
      </c>
      <c r="K24" s="77"/>
      <c r="L24" s="69"/>
      <c r="M24" s="58"/>
      <c r="N24" s="55"/>
      <c r="O24" s="60"/>
    </row>
    <row r="25" spans="1:15" s="47" customFormat="1" ht="39" customHeight="1">
      <c r="A25" s="179" t="s">
        <v>214</v>
      </c>
      <c r="B25" s="203" t="s">
        <v>2</v>
      </c>
      <c r="C25" s="200"/>
      <c r="D25" s="228">
        <v>81674077996</v>
      </c>
      <c r="E25" s="228">
        <v>78871976896</v>
      </c>
      <c r="F25" s="69"/>
      <c r="G25" s="78"/>
      <c r="H25" s="78"/>
      <c r="I25" s="69">
        <v>46113652000</v>
      </c>
      <c r="J25" s="69">
        <v>-267466000</v>
      </c>
      <c r="K25" s="78"/>
      <c r="L25" s="69"/>
      <c r="M25" s="58"/>
      <c r="N25" s="55"/>
      <c r="O25" s="59"/>
    </row>
    <row r="26" spans="1:15" s="35" customFormat="1" ht="39" customHeight="1">
      <c r="A26" s="247" t="s">
        <v>268</v>
      </c>
      <c r="B26" s="214" t="s">
        <v>201</v>
      </c>
      <c r="C26" s="186"/>
      <c r="D26" s="228">
        <v>59545792300</v>
      </c>
      <c r="E26" s="228">
        <v>56743691200</v>
      </c>
      <c r="F26" s="69"/>
      <c r="G26" s="78"/>
      <c r="H26" s="78"/>
      <c r="I26" s="69">
        <v>43113652000</v>
      </c>
      <c r="J26" s="69">
        <v>-267466000</v>
      </c>
      <c r="K26" s="78"/>
      <c r="L26" s="69"/>
      <c r="M26" s="58"/>
      <c r="N26" s="55"/>
      <c r="O26" s="59"/>
    </row>
    <row r="27" spans="1:15" s="35" customFormat="1" ht="39" customHeight="1">
      <c r="A27" s="218" t="s">
        <v>269</v>
      </c>
      <c r="B27" s="203">
        <v>121.2</v>
      </c>
      <c r="C27" s="199"/>
      <c r="D27" s="190">
        <v>0</v>
      </c>
      <c r="E27" s="190">
        <v>0</v>
      </c>
      <c r="F27" s="69"/>
      <c r="G27" s="78"/>
      <c r="H27" s="78"/>
      <c r="I27" s="69">
        <v>0</v>
      </c>
      <c r="J27" s="69"/>
      <c r="K27" s="78"/>
      <c r="L27" s="69"/>
      <c r="M27" s="58"/>
      <c r="N27" s="55"/>
      <c r="O27" s="59"/>
    </row>
    <row r="28" spans="1:15" s="35" customFormat="1" ht="39" customHeight="1">
      <c r="A28" s="247" t="s">
        <v>216</v>
      </c>
      <c r="B28" s="219" t="s">
        <v>202</v>
      </c>
      <c r="C28" s="186"/>
      <c r="D28" s="190">
        <v>7000000000</v>
      </c>
      <c r="E28" s="190">
        <v>7000000000</v>
      </c>
      <c r="F28" s="69"/>
      <c r="G28" s="78"/>
      <c r="H28" s="78"/>
      <c r="I28" s="69">
        <v>0</v>
      </c>
      <c r="J28" s="69">
        <v>0</v>
      </c>
      <c r="K28" s="78"/>
      <c r="L28" s="69"/>
      <c r="M28" s="58"/>
      <c r="N28" s="55"/>
      <c r="O28" s="59"/>
    </row>
    <row r="29" spans="1:15" s="35" customFormat="1" ht="39" customHeight="1">
      <c r="A29" s="247" t="s">
        <v>267</v>
      </c>
      <c r="B29" s="220" t="s">
        <v>203</v>
      </c>
      <c r="C29" s="186"/>
      <c r="D29" s="227">
        <v>15128285696</v>
      </c>
      <c r="E29" s="227">
        <v>15128285696</v>
      </c>
      <c r="F29" s="69"/>
      <c r="G29" s="78"/>
      <c r="H29" s="78"/>
      <c r="I29" s="69">
        <v>3000000000</v>
      </c>
      <c r="J29" s="69">
        <v>0</v>
      </c>
      <c r="K29" s="78"/>
      <c r="L29" s="69"/>
      <c r="M29" s="58"/>
      <c r="N29" s="55"/>
      <c r="O29" s="59"/>
    </row>
    <row r="30" spans="1:15" s="35" customFormat="1" ht="39" customHeight="1">
      <c r="A30" s="247" t="s">
        <v>215</v>
      </c>
      <c r="B30" s="214" t="s">
        <v>508</v>
      </c>
      <c r="C30" s="186"/>
      <c r="D30" s="190">
        <v>0</v>
      </c>
      <c r="E30" s="190">
        <v>0</v>
      </c>
      <c r="F30" s="69"/>
      <c r="G30" s="78"/>
      <c r="H30" s="78"/>
      <c r="I30" s="69">
        <v>0</v>
      </c>
      <c r="J30" s="69">
        <v>0</v>
      </c>
      <c r="K30" s="78"/>
      <c r="L30" s="69"/>
      <c r="M30" s="58"/>
      <c r="N30" s="55"/>
      <c r="O30" s="59"/>
    </row>
    <row r="31" spans="1:15" s="35" customFormat="1" ht="39" customHeight="1">
      <c r="A31" s="218" t="s">
        <v>471</v>
      </c>
      <c r="B31" s="221" t="s">
        <v>204</v>
      </c>
      <c r="C31" s="199"/>
      <c r="D31" s="190">
        <v>0</v>
      </c>
      <c r="E31" s="190">
        <v>0</v>
      </c>
      <c r="F31" s="69"/>
      <c r="G31" s="78"/>
      <c r="H31" s="78"/>
      <c r="I31" s="69">
        <v>0</v>
      </c>
      <c r="J31" s="69">
        <v>0</v>
      </c>
      <c r="K31" s="78"/>
      <c r="L31" s="69"/>
      <c r="M31" s="58"/>
      <c r="N31" s="55"/>
      <c r="O31" s="59"/>
    </row>
    <row r="32" spans="1:15" s="47" customFormat="1" ht="39" customHeight="1">
      <c r="A32" s="179" t="s">
        <v>217</v>
      </c>
      <c r="B32" s="203" t="s">
        <v>54</v>
      </c>
      <c r="C32" s="200"/>
      <c r="D32" s="190">
        <v>0</v>
      </c>
      <c r="E32" s="190">
        <v>0</v>
      </c>
      <c r="F32" s="69"/>
      <c r="G32" s="78"/>
      <c r="H32" s="78"/>
      <c r="I32" s="69">
        <v>0</v>
      </c>
      <c r="J32" s="69">
        <v>0</v>
      </c>
      <c r="K32" s="78"/>
      <c r="L32" s="69"/>
      <c r="M32" s="58"/>
      <c r="N32" s="55"/>
      <c r="O32" s="59"/>
    </row>
    <row r="33" spans="1:15" s="47" customFormat="1" ht="39" customHeight="1">
      <c r="A33" s="201" t="s">
        <v>218</v>
      </c>
      <c r="B33" s="203" t="s">
        <v>3</v>
      </c>
      <c r="C33" s="200"/>
      <c r="D33" s="226">
        <v>1941169785</v>
      </c>
      <c r="E33" s="226">
        <v>1062660005</v>
      </c>
      <c r="F33" s="69"/>
      <c r="G33" s="77"/>
      <c r="H33" s="77"/>
      <c r="I33" s="69">
        <v>473787186</v>
      </c>
      <c r="J33" s="69">
        <v>-61449754</v>
      </c>
      <c r="K33" s="77"/>
      <c r="L33" s="69"/>
      <c r="M33" s="58"/>
      <c r="N33" s="55"/>
      <c r="O33" s="59"/>
    </row>
    <row r="34" spans="1:15" s="47" customFormat="1" ht="39" customHeight="1">
      <c r="A34" s="179" t="s">
        <v>219</v>
      </c>
      <c r="B34" s="203" t="s">
        <v>4</v>
      </c>
      <c r="C34" s="200"/>
      <c r="D34" s="190">
        <v>641086925</v>
      </c>
      <c r="E34" s="190">
        <v>108836500</v>
      </c>
      <c r="F34" s="69"/>
      <c r="G34" s="78"/>
      <c r="H34" s="78"/>
      <c r="I34" s="69">
        <v>285571000</v>
      </c>
      <c r="J34" s="69">
        <v>-58238511</v>
      </c>
      <c r="K34" s="78"/>
      <c r="L34" s="69"/>
      <c r="M34" s="58"/>
      <c r="N34" s="55"/>
      <c r="O34" s="60"/>
    </row>
    <row r="35" spans="1:15" s="47" customFormat="1" ht="39" customHeight="1">
      <c r="A35" s="179" t="s">
        <v>220</v>
      </c>
      <c r="B35" s="203" t="s">
        <v>55</v>
      </c>
      <c r="C35" s="200"/>
      <c r="D35" s="228">
        <v>1300082860</v>
      </c>
      <c r="E35" s="228">
        <v>953823505</v>
      </c>
      <c r="F35" s="69"/>
      <c r="G35" s="78"/>
      <c r="H35" s="78"/>
      <c r="I35" s="69">
        <v>188216186</v>
      </c>
      <c r="J35" s="69">
        <v>-3211243</v>
      </c>
      <c r="K35" s="78"/>
      <c r="L35" s="69"/>
      <c r="M35" s="58"/>
      <c r="N35" s="55"/>
      <c r="O35" s="60"/>
    </row>
    <row r="36" spans="1:15" s="47" customFormat="1" ht="39" customHeight="1">
      <c r="A36" s="247" t="s">
        <v>351</v>
      </c>
      <c r="B36" s="203" t="s">
        <v>56</v>
      </c>
      <c r="C36" s="200"/>
      <c r="D36" s="190">
        <v>0</v>
      </c>
      <c r="E36" s="190">
        <v>0</v>
      </c>
      <c r="F36" s="69"/>
      <c r="G36" s="78"/>
      <c r="H36" s="78"/>
      <c r="I36" s="69">
        <v>0</v>
      </c>
      <c r="J36" s="69">
        <v>0</v>
      </c>
      <c r="K36" s="78"/>
      <c r="L36" s="69"/>
      <c r="M36" s="58"/>
      <c r="N36" s="55"/>
      <c r="O36" s="59"/>
    </row>
    <row r="37" spans="1:15" s="47" customFormat="1" ht="39" customHeight="1">
      <c r="A37" s="217" t="s">
        <v>500</v>
      </c>
      <c r="B37" s="200">
        <v>135</v>
      </c>
      <c r="C37" s="200"/>
      <c r="D37" s="190">
        <v>0</v>
      </c>
      <c r="E37" s="190">
        <v>0</v>
      </c>
      <c r="F37" s="69"/>
      <c r="G37" s="78"/>
      <c r="H37" s="78"/>
      <c r="I37" s="69"/>
      <c r="J37" s="69">
        <v>0</v>
      </c>
      <c r="K37" s="78"/>
      <c r="L37" s="69"/>
      <c r="M37" s="58"/>
      <c r="N37" s="55"/>
      <c r="O37" s="59"/>
    </row>
    <row r="38" spans="1:15" s="47" customFormat="1" ht="39" customHeight="1">
      <c r="A38" s="217" t="s">
        <v>352</v>
      </c>
      <c r="B38" s="200" t="s">
        <v>57</v>
      </c>
      <c r="C38" s="200"/>
      <c r="D38" s="226">
        <v>1300082860</v>
      </c>
      <c r="E38" s="226">
        <v>953823505</v>
      </c>
      <c r="F38" s="69"/>
      <c r="G38" s="78"/>
      <c r="H38" s="78"/>
      <c r="I38" s="69">
        <v>188216186</v>
      </c>
      <c r="J38" s="69">
        <v>-3211243</v>
      </c>
      <c r="K38" s="78"/>
      <c r="L38" s="69"/>
      <c r="M38" s="58"/>
      <c r="N38" s="55"/>
      <c r="O38" s="59"/>
    </row>
    <row r="39" spans="1:15" s="47" customFormat="1" ht="39" customHeight="1">
      <c r="A39" s="222" t="s">
        <v>497</v>
      </c>
      <c r="B39" s="200">
        <v>136.1</v>
      </c>
      <c r="C39" s="200"/>
      <c r="D39" s="190">
        <v>229530000</v>
      </c>
      <c r="E39" s="190">
        <v>50000000</v>
      </c>
      <c r="F39" s="69"/>
      <c r="G39" s="78"/>
      <c r="H39" s="78"/>
      <c r="I39" s="69">
        <v>0</v>
      </c>
      <c r="J39" s="69">
        <v>0</v>
      </c>
      <c r="K39" s="78"/>
      <c r="L39" s="69"/>
      <c r="M39" s="58"/>
      <c r="N39" s="55"/>
      <c r="O39" s="59"/>
    </row>
    <row r="40" spans="1:15" s="47" customFormat="1" ht="39" customHeight="1">
      <c r="A40" s="217" t="s">
        <v>493</v>
      </c>
      <c r="B40" s="200">
        <v>136.19999999999999</v>
      </c>
      <c r="C40" s="200"/>
      <c r="D40" s="228">
        <v>404689847</v>
      </c>
      <c r="E40" s="228">
        <v>285522136</v>
      </c>
      <c r="F40" s="69"/>
      <c r="G40" s="78"/>
      <c r="H40" s="78"/>
      <c r="I40" s="69">
        <v>188216186</v>
      </c>
      <c r="J40" s="69">
        <v>-3211243</v>
      </c>
      <c r="K40" s="78"/>
      <c r="L40" s="69"/>
      <c r="M40" s="58"/>
      <c r="N40" s="55"/>
      <c r="O40" s="59"/>
    </row>
    <row r="41" spans="1:15" s="47" customFormat="1" ht="39" customHeight="1">
      <c r="A41" s="217" t="s">
        <v>492</v>
      </c>
      <c r="B41" s="200">
        <v>136.30000000000001</v>
      </c>
      <c r="C41" s="200"/>
      <c r="D41" s="198">
        <v>0</v>
      </c>
      <c r="E41" s="198">
        <v>0</v>
      </c>
      <c r="F41" s="69"/>
      <c r="G41" s="78"/>
      <c r="H41" s="78"/>
      <c r="I41" s="69">
        <v>0</v>
      </c>
      <c r="J41" s="69">
        <v>0</v>
      </c>
      <c r="K41" s="78"/>
      <c r="L41" s="69"/>
      <c r="M41" s="58"/>
      <c r="N41" s="55"/>
      <c r="O41" s="59"/>
    </row>
    <row r="42" spans="1:15" s="47" customFormat="1" ht="39" customHeight="1">
      <c r="A42" s="217" t="s">
        <v>498</v>
      </c>
      <c r="B42" s="200">
        <v>136.4</v>
      </c>
      <c r="C42" s="200"/>
      <c r="D42" s="198">
        <v>665863013</v>
      </c>
      <c r="E42" s="198">
        <v>618301369</v>
      </c>
      <c r="F42" s="69"/>
      <c r="G42" s="78"/>
      <c r="H42" s="78"/>
      <c r="I42" s="69">
        <v>0</v>
      </c>
      <c r="J42" s="69">
        <v>0</v>
      </c>
      <c r="K42" s="78"/>
      <c r="L42" s="69"/>
      <c r="M42" s="58"/>
      <c r="N42" s="55"/>
      <c r="O42" s="59"/>
    </row>
    <row r="43" spans="1:15" s="47" customFormat="1" ht="39" customHeight="1">
      <c r="A43" s="217" t="s">
        <v>499</v>
      </c>
      <c r="B43" s="200">
        <v>136.5</v>
      </c>
      <c r="C43" s="200"/>
      <c r="D43" s="198">
        <v>0</v>
      </c>
      <c r="E43" s="198">
        <v>0</v>
      </c>
      <c r="F43" s="69"/>
      <c r="G43" s="78"/>
      <c r="H43" s="78"/>
      <c r="I43" s="69">
        <v>0</v>
      </c>
      <c r="J43" s="69">
        <v>0</v>
      </c>
      <c r="K43" s="78"/>
      <c r="L43" s="69"/>
      <c r="M43" s="58"/>
      <c r="N43" s="55"/>
      <c r="O43" s="59"/>
    </row>
    <row r="44" spans="1:15" s="47" customFormat="1" ht="39" customHeight="1">
      <c r="A44" s="179" t="s">
        <v>221</v>
      </c>
      <c r="B44" s="203" t="s">
        <v>58</v>
      </c>
      <c r="C44" s="200"/>
      <c r="D44" s="198">
        <v>0</v>
      </c>
      <c r="E44" s="198">
        <v>0</v>
      </c>
      <c r="F44" s="69"/>
      <c r="G44" s="78"/>
      <c r="H44" s="78"/>
      <c r="I44" s="69">
        <v>0</v>
      </c>
      <c r="J44" s="69">
        <v>0</v>
      </c>
      <c r="K44" s="78"/>
      <c r="L44" s="69"/>
      <c r="M44" s="58"/>
      <c r="N44" s="55"/>
      <c r="O44" s="60"/>
    </row>
    <row r="45" spans="1:15" s="47" customFormat="1" ht="39" customHeight="1">
      <c r="A45" s="179" t="s">
        <v>222</v>
      </c>
      <c r="B45" s="203" t="s">
        <v>59</v>
      </c>
      <c r="C45" s="200"/>
      <c r="D45" s="198">
        <v>0</v>
      </c>
      <c r="E45" s="198">
        <v>0</v>
      </c>
      <c r="F45" s="69"/>
      <c r="G45" s="78"/>
      <c r="H45" s="78"/>
      <c r="I45" s="69">
        <v>0</v>
      </c>
      <c r="J45" s="69">
        <v>0</v>
      </c>
      <c r="K45" s="78"/>
      <c r="L45" s="69"/>
      <c r="M45" s="88" t="s">
        <v>480</v>
      </c>
      <c r="N45" s="75"/>
      <c r="O45" s="60"/>
    </row>
    <row r="46" spans="1:15" s="47" customFormat="1" ht="39" customHeight="1">
      <c r="A46" s="184" t="s">
        <v>223</v>
      </c>
      <c r="B46" s="205" t="s">
        <v>60</v>
      </c>
      <c r="C46" s="204"/>
      <c r="D46" s="229">
        <v>105442113394</v>
      </c>
      <c r="E46" s="229">
        <v>103028584483</v>
      </c>
      <c r="F46" s="69"/>
      <c r="G46" s="84">
        <v>0</v>
      </c>
      <c r="H46" s="84">
        <v>0</v>
      </c>
      <c r="I46" s="69">
        <v>76386697834</v>
      </c>
      <c r="J46" s="69">
        <v>400852659</v>
      </c>
      <c r="K46" s="79"/>
      <c r="L46" s="69"/>
      <c r="M46" s="71">
        <v>77161857907</v>
      </c>
      <c r="N46" s="73">
        <v>76787550493</v>
      </c>
      <c r="O46" s="59"/>
    </row>
    <row r="47" spans="1:15" s="47" customFormat="1" ht="39" customHeight="1">
      <c r="A47" s="184" t="s">
        <v>224</v>
      </c>
      <c r="B47" s="205" t="s">
        <v>61</v>
      </c>
      <c r="C47" s="204"/>
      <c r="D47" s="206">
        <v>0</v>
      </c>
      <c r="E47" s="206">
        <v>0</v>
      </c>
      <c r="F47" s="69"/>
      <c r="G47" s="80"/>
      <c r="H47" s="80"/>
      <c r="I47" s="69"/>
      <c r="J47" s="69">
        <v>0</v>
      </c>
      <c r="K47" s="80"/>
      <c r="L47" s="69"/>
      <c r="M47" s="72">
        <v>0</v>
      </c>
      <c r="N47" s="75">
        <v>0</v>
      </c>
      <c r="O47" s="59"/>
    </row>
    <row r="48" spans="1:15" s="47" customFormat="1" ht="39" customHeight="1">
      <c r="A48" s="179" t="s">
        <v>353</v>
      </c>
      <c r="B48" s="203" t="s">
        <v>6</v>
      </c>
      <c r="C48" s="200"/>
      <c r="D48" s="198">
        <v>0</v>
      </c>
      <c r="E48" s="198">
        <v>0</v>
      </c>
      <c r="F48" s="69"/>
      <c r="G48" s="78"/>
      <c r="H48" s="78"/>
      <c r="I48" s="69">
        <v>0</v>
      </c>
      <c r="J48" s="69">
        <v>0</v>
      </c>
      <c r="K48" s="78"/>
      <c r="L48" s="69"/>
      <c r="M48" s="58"/>
      <c r="N48" s="55"/>
      <c r="O48" s="60"/>
    </row>
    <row r="49" spans="1:15" s="47" customFormat="1" ht="39" customHeight="1">
      <c r="A49" s="179" t="s">
        <v>225</v>
      </c>
      <c r="B49" s="203" t="s">
        <v>7</v>
      </c>
      <c r="C49" s="200"/>
      <c r="D49" s="198">
        <v>1046317125</v>
      </c>
      <c r="E49" s="198">
        <v>119669235</v>
      </c>
      <c r="F49" s="69"/>
      <c r="G49" s="78"/>
      <c r="H49" s="78"/>
      <c r="I49" s="69">
        <v>1491333650</v>
      </c>
      <c r="J49" s="69">
        <v>-1427738400</v>
      </c>
      <c r="K49" s="78"/>
      <c r="L49" s="69"/>
      <c r="M49" s="58"/>
      <c r="N49" s="55"/>
      <c r="O49" s="60"/>
    </row>
    <row r="50" spans="1:15" s="47" customFormat="1" ht="64.5" customHeight="1">
      <c r="A50" s="179" t="s">
        <v>345</v>
      </c>
      <c r="B50" s="203" t="s">
        <v>62</v>
      </c>
      <c r="C50" s="200"/>
      <c r="D50" s="228">
        <v>2677735</v>
      </c>
      <c r="E50" s="228">
        <v>554297</v>
      </c>
      <c r="F50" s="69"/>
      <c r="G50" s="78"/>
      <c r="H50" s="78"/>
      <c r="I50" s="69">
        <v>0</v>
      </c>
      <c r="J50" s="69">
        <v>250000</v>
      </c>
      <c r="K50" s="78"/>
      <c r="L50" s="69"/>
      <c r="M50" s="58"/>
      <c r="N50" s="55"/>
      <c r="O50" s="60"/>
    </row>
    <row r="51" spans="1:15" s="47" customFormat="1" ht="39" customHeight="1">
      <c r="A51" s="179" t="s">
        <v>226</v>
      </c>
      <c r="B51" s="203" t="s">
        <v>8</v>
      </c>
      <c r="C51" s="200"/>
      <c r="D51" s="207">
        <v>609993</v>
      </c>
      <c r="E51" s="207">
        <v>669313</v>
      </c>
      <c r="F51" s="69"/>
      <c r="G51" s="78"/>
      <c r="H51" s="78"/>
      <c r="I51" s="69">
        <v>0</v>
      </c>
      <c r="J51" s="69">
        <v>0</v>
      </c>
      <c r="K51" s="78"/>
      <c r="L51" s="69"/>
      <c r="M51" s="58"/>
      <c r="N51" s="55"/>
      <c r="O51" s="60"/>
    </row>
    <row r="52" spans="1:15" s="47" customFormat="1" ht="39" customHeight="1">
      <c r="A52" s="179" t="s">
        <v>227</v>
      </c>
      <c r="B52" s="203" t="s">
        <v>9</v>
      </c>
      <c r="C52" s="200"/>
      <c r="D52" s="228">
        <v>407334</v>
      </c>
      <c r="E52" s="228">
        <v>407334</v>
      </c>
      <c r="F52" s="69"/>
      <c r="G52" s="78"/>
      <c r="H52" s="78"/>
      <c r="I52" s="69">
        <v>0</v>
      </c>
      <c r="J52" s="69">
        <v>0</v>
      </c>
      <c r="K52" s="78"/>
      <c r="L52" s="69"/>
      <c r="M52" s="58"/>
      <c r="N52" s="55"/>
      <c r="O52" s="60"/>
    </row>
    <row r="53" spans="1:15" s="47" customFormat="1" ht="39" customHeight="1">
      <c r="A53" s="179" t="s">
        <v>228</v>
      </c>
      <c r="B53" s="203" t="s">
        <v>63</v>
      </c>
      <c r="C53" s="200"/>
      <c r="D53" s="190">
        <v>94109582</v>
      </c>
      <c r="E53" s="190">
        <v>85624647</v>
      </c>
      <c r="F53" s="69"/>
      <c r="G53" s="78"/>
      <c r="H53" s="78"/>
      <c r="I53" s="69">
        <v>95797260</v>
      </c>
      <c r="J53" s="69">
        <v>15591781</v>
      </c>
      <c r="K53" s="78"/>
      <c r="L53" s="69"/>
      <c r="M53" s="58"/>
      <c r="N53" s="55"/>
      <c r="O53" s="60"/>
    </row>
    <row r="54" spans="1:15" s="47" customFormat="1" ht="39" customHeight="1">
      <c r="A54" s="247" t="s">
        <v>229</v>
      </c>
      <c r="B54" s="188">
        <v>316.10000000000002</v>
      </c>
      <c r="C54" s="200"/>
      <c r="D54" s="190">
        <v>0</v>
      </c>
      <c r="E54" s="190">
        <v>0</v>
      </c>
      <c r="F54" s="69"/>
      <c r="G54" s="78"/>
      <c r="H54" s="78"/>
      <c r="I54" s="69">
        <v>0</v>
      </c>
      <c r="J54" s="69">
        <v>0</v>
      </c>
      <c r="K54" s="78"/>
      <c r="L54" s="69"/>
      <c r="M54" s="58"/>
      <c r="N54" s="55"/>
      <c r="O54" s="59"/>
    </row>
    <row r="55" spans="1:15" s="47" customFormat="1" ht="39" customHeight="1">
      <c r="A55" s="247" t="s">
        <v>230</v>
      </c>
      <c r="B55" s="188">
        <v>316.2</v>
      </c>
      <c r="C55" s="200"/>
      <c r="D55" s="228">
        <v>85380822</v>
      </c>
      <c r="E55" s="228">
        <v>66945203</v>
      </c>
      <c r="F55" s="69"/>
      <c r="G55" s="78"/>
      <c r="H55" s="78"/>
      <c r="I55" s="69">
        <v>82780822</v>
      </c>
      <c r="J55" s="69">
        <v>9342466</v>
      </c>
      <c r="K55" s="78"/>
      <c r="L55" s="69"/>
      <c r="M55" s="58"/>
      <c r="N55" s="55"/>
      <c r="O55" s="59"/>
    </row>
    <row r="56" spans="1:15" s="47" customFormat="1" ht="39" customHeight="1">
      <c r="A56" s="247" t="s">
        <v>231</v>
      </c>
      <c r="B56" s="188">
        <v>316.3</v>
      </c>
      <c r="C56" s="200"/>
      <c r="D56" s="190">
        <v>0</v>
      </c>
      <c r="E56" s="190">
        <v>0</v>
      </c>
      <c r="F56" s="69"/>
      <c r="G56" s="78"/>
      <c r="H56" s="78"/>
      <c r="I56" s="69">
        <v>0</v>
      </c>
      <c r="J56" s="69">
        <v>0</v>
      </c>
      <c r="K56" s="78"/>
      <c r="L56" s="69"/>
      <c r="M56" s="58"/>
      <c r="N56" s="55"/>
      <c r="O56" s="59"/>
    </row>
    <row r="57" spans="1:15" s="47" customFormat="1" ht="39" customHeight="1">
      <c r="A57" s="247" t="s">
        <v>233</v>
      </c>
      <c r="B57" s="188">
        <v>316.39999999999998</v>
      </c>
      <c r="C57" s="200"/>
      <c r="D57" s="190">
        <v>0</v>
      </c>
      <c r="E57" s="190">
        <v>0</v>
      </c>
      <c r="F57" s="69"/>
      <c r="G57" s="78"/>
      <c r="H57" s="78"/>
      <c r="I57" s="69">
        <v>0</v>
      </c>
      <c r="J57" s="69">
        <v>0</v>
      </c>
      <c r="K57" s="78"/>
      <c r="L57" s="69"/>
      <c r="M57" s="58"/>
      <c r="N57" s="55"/>
      <c r="O57" s="59"/>
    </row>
    <row r="58" spans="1:15" s="47" customFormat="1" ht="48" customHeight="1">
      <c r="A58" s="247" t="s">
        <v>232</v>
      </c>
      <c r="B58" s="188">
        <v>316.5</v>
      </c>
      <c r="C58" s="200"/>
      <c r="D58" s="228">
        <v>5400000</v>
      </c>
      <c r="E58" s="228">
        <v>16200000</v>
      </c>
      <c r="F58" s="69"/>
      <c r="G58" s="78"/>
      <c r="H58" s="78"/>
      <c r="I58" s="69">
        <v>11400000</v>
      </c>
      <c r="J58" s="69">
        <v>5400000</v>
      </c>
      <c r="K58" s="78"/>
      <c r="L58" s="69"/>
      <c r="M58" s="58"/>
      <c r="N58" s="55"/>
      <c r="O58" s="59"/>
    </row>
    <row r="59" spans="1:15" s="47" customFormat="1" ht="48" customHeight="1">
      <c r="A59" s="247" t="s">
        <v>354</v>
      </c>
      <c r="B59" s="188">
        <v>316.60000000000002</v>
      </c>
      <c r="C59" s="200"/>
      <c r="D59" s="190">
        <v>0</v>
      </c>
      <c r="E59" s="190">
        <v>0</v>
      </c>
      <c r="F59" s="69"/>
      <c r="G59" s="78"/>
      <c r="H59" s="78"/>
      <c r="I59" s="69">
        <v>0</v>
      </c>
      <c r="J59" s="69">
        <v>0</v>
      </c>
      <c r="K59" s="78"/>
      <c r="L59" s="69"/>
      <c r="M59" s="58"/>
      <c r="N59" s="55"/>
      <c r="O59" s="59"/>
    </row>
    <row r="60" spans="1:15" s="47" customFormat="1" ht="39" customHeight="1">
      <c r="A60" s="247" t="s">
        <v>374</v>
      </c>
      <c r="B60" s="188">
        <v>316.7</v>
      </c>
      <c r="C60" s="200"/>
      <c r="D60" s="228">
        <v>3328760</v>
      </c>
      <c r="E60" s="228">
        <v>2479444</v>
      </c>
      <c r="F60" s="69"/>
      <c r="G60" s="78"/>
      <c r="H60" s="78"/>
      <c r="I60" s="69">
        <v>1616438</v>
      </c>
      <c r="J60" s="69">
        <v>849315</v>
      </c>
      <c r="K60" s="78"/>
      <c r="L60" s="69"/>
      <c r="M60" s="58"/>
      <c r="N60" s="55"/>
      <c r="O60" s="59"/>
    </row>
    <row r="61" spans="1:15" s="47" customFormat="1" ht="39" customHeight="1">
      <c r="A61" s="179" t="s">
        <v>234</v>
      </c>
      <c r="B61" s="203" t="s">
        <v>64</v>
      </c>
      <c r="C61" s="200"/>
      <c r="D61" s="190">
        <v>2000000</v>
      </c>
      <c r="E61" s="190">
        <v>10077000</v>
      </c>
      <c r="F61" s="69"/>
      <c r="G61" s="78"/>
      <c r="H61" s="78"/>
      <c r="I61" s="69">
        <v>0</v>
      </c>
      <c r="J61" s="69">
        <v>0</v>
      </c>
      <c r="K61" s="78"/>
      <c r="L61" s="69"/>
      <c r="M61" s="58"/>
      <c r="N61" s="55"/>
      <c r="O61" s="60"/>
    </row>
    <row r="62" spans="1:15" s="47" customFormat="1" ht="39" customHeight="1">
      <c r="A62" s="179" t="s">
        <v>235</v>
      </c>
      <c r="B62" s="203" t="s">
        <v>10</v>
      </c>
      <c r="C62" s="200"/>
      <c r="D62" s="190">
        <v>12866693</v>
      </c>
      <c r="E62" s="190">
        <v>0</v>
      </c>
      <c r="F62" s="69"/>
      <c r="G62" s="78"/>
      <c r="H62" s="78"/>
      <c r="I62" s="69">
        <v>0</v>
      </c>
      <c r="J62" s="69">
        <v>0</v>
      </c>
      <c r="K62" s="78"/>
      <c r="L62" s="69"/>
      <c r="M62" s="58"/>
      <c r="N62" s="55"/>
      <c r="O62" s="60"/>
    </row>
    <row r="63" spans="1:15" s="47" customFormat="1" ht="39" customHeight="1">
      <c r="A63" s="179" t="s">
        <v>236</v>
      </c>
      <c r="B63" s="203" t="s">
        <v>65</v>
      </c>
      <c r="C63" s="200"/>
      <c r="D63" s="228">
        <v>158910357</v>
      </c>
      <c r="E63" s="228">
        <v>156554224</v>
      </c>
      <c r="F63" s="69"/>
      <c r="G63" s="78"/>
      <c r="H63" s="78"/>
      <c r="I63" s="69">
        <v>109626433</v>
      </c>
      <c r="J63" s="69">
        <v>8751876</v>
      </c>
      <c r="K63" s="78"/>
      <c r="L63" s="69"/>
      <c r="M63" s="58"/>
      <c r="N63" s="55"/>
      <c r="O63" s="60"/>
    </row>
    <row r="64" spans="1:15" s="47" customFormat="1" ht="39" customHeight="1">
      <c r="A64" s="247" t="s">
        <v>237</v>
      </c>
      <c r="B64" s="188">
        <v>319.10000000000002</v>
      </c>
      <c r="C64" s="200"/>
      <c r="D64" s="228">
        <v>105404317</v>
      </c>
      <c r="E64" s="228">
        <v>103454224</v>
      </c>
      <c r="F64" s="69"/>
      <c r="G64" s="78"/>
      <c r="H64" s="78"/>
      <c r="I64" s="69">
        <v>51431433</v>
      </c>
      <c r="J64" s="69">
        <v>6801876</v>
      </c>
      <c r="K64" s="78"/>
      <c r="L64" s="69"/>
      <c r="M64" s="58"/>
      <c r="N64" s="55"/>
      <c r="O64" s="59"/>
    </row>
    <row r="65" spans="1:15" s="47" customFormat="1" ht="39" customHeight="1">
      <c r="A65" s="247" t="s">
        <v>378</v>
      </c>
      <c r="B65" s="188">
        <v>319.2</v>
      </c>
      <c r="C65" s="200"/>
      <c r="D65" s="228">
        <v>20000000</v>
      </c>
      <c r="E65" s="228">
        <v>20000000</v>
      </c>
      <c r="F65" s="69"/>
      <c r="G65" s="78"/>
      <c r="H65" s="78"/>
      <c r="I65" s="69">
        <v>10750000</v>
      </c>
      <c r="J65" s="69">
        <v>0</v>
      </c>
      <c r="K65" s="78"/>
      <c r="L65" s="69"/>
      <c r="M65" s="58"/>
      <c r="N65" s="55"/>
      <c r="O65" s="59"/>
    </row>
    <row r="66" spans="1:15" s="47" customFormat="1" ht="39" customHeight="1">
      <c r="A66" s="247" t="s">
        <v>238</v>
      </c>
      <c r="B66" s="188">
        <v>319.3</v>
      </c>
      <c r="C66" s="200"/>
      <c r="D66" s="228">
        <v>16500000</v>
      </c>
      <c r="E66" s="228">
        <v>16500000</v>
      </c>
      <c r="F66" s="69"/>
      <c r="G66" s="78"/>
      <c r="H66" s="78"/>
      <c r="I66" s="69">
        <v>11180000</v>
      </c>
      <c r="J66" s="69">
        <v>0</v>
      </c>
      <c r="K66" s="78"/>
      <c r="L66" s="69"/>
      <c r="M66" s="58"/>
      <c r="N66" s="55"/>
      <c r="O66" s="59"/>
    </row>
    <row r="67" spans="1:15" s="47" customFormat="1" ht="39" customHeight="1">
      <c r="A67" s="247" t="s">
        <v>239</v>
      </c>
      <c r="B67" s="188">
        <v>319.39999999999998</v>
      </c>
      <c r="C67" s="200"/>
      <c r="D67" s="228">
        <v>5500000</v>
      </c>
      <c r="E67" s="228">
        <v>5500000</v>
      </c>
      <c r="F67" s="69"/>
      <c r="G67" s="78"/>
      <c r="H67" s="78"/>
      <c r="I67" s="69">
        <v>19565000</v>
      </c>
      <c r="J67" s="69">
        <v>0</v>
      </c>
      <c r="K67" s="78"/>
      <c r="L67" s="69"/>
      <c r="M67" s="58"/>
      <c r="N67" s="55"/>
      <c r="O67" s="59"/>
    </row>
    <row r="68" spans="1:15" s="47" customFormat="1" ht="39" customHeight="1">
      <c r="A68" s="247" t="s">
        <v>240</v>
      </c>
      <c r="B68" s="188">
        <v>319.5</v>
      </c>
      <c r="C68" s="200"/>
      <c r="D68" s="228">
        <v>11000000</v>
      </c>
      <c r="E68" s="228">
        <v>11000000</v>
      </c>
      <c r="F68" s="69"/>
      <c r="G68" s="78"/>
      <c r="H68" s="78"/>
      <c r="I68" s="69">
        <v>11000000</v>
      </c>
      <c r="J68" s="69">
        <v>0</v>
      </c>
      <c r="K68" s="78"/>
      <c r="L68" s="69"/>
      <c r="M68" s="58"/>
      <c r="N68" s="55"/>
      <c r="O68" s="59"/>
    </row>
    <row r="69" spans="1:15" s="47" customFormat="1" ht="39" customHeight="1">
      <c r="A69" s="247" t="s">
        <v>241</v>
      </c>
      <c r="B69" s="188">
        <v>319.60000000000002</v>
      </c>
      <c r="C69" s="200"/>
      <c r="D69" s="190">
        <v>506040</v>
      </c>
      <c r="E69" s="190">
        <v>100000</v>
      </c>
      <c r="F69" s="69"/>
      <c r="G69" s="78"/>
      <c r="H69" s="78"/>
      <c r="I69" s="69">
        <v>5700000</v>
      </c>
      <c r="J69" s="69">
        <v>1950000</v>
      </c>
      <c r="K69" s="78"/>
      <c r="L69" s="69"/>
      <c r="M69" s="58"/>
      <c r="N69" s="55"/>
      <c r="O69" s="59"/>
    </row>
    <row r="70" spans="1:15" s="47" customFormat="1" ht="39" customHeight="1">
      <c r="A70" s="247" t="s">
        <v>356</v>
      </c>
      <c r="B70" s="188">
        <v>319.7</v>
      </c>
      <c r="C70" s="200"/>
      <c r="D70" s="190">
        <v>0</v>
      </c>
      <c r="E70" s="190">
        <v>0</v>
      </c>
      <c r="F70" s="69"/>
      <c r="G70" s="78"/>
      <c r="H70" s="78"/>
      <c r="I70" s="69">
        <v>0</v>
      </c>
      <c r="J70" s="69">
        <v>0</v>
      </c>
      <c r="K70" s="78"/>
      <c r="L70" s="69"/>
      <c r="M70" s="58"/>
      <c r="N70" s="55"/>
      <c r="O70" s="59"/>
    </row>
    <row r="71" spans="1:15" s="47" customFormat="1" ht="39" customHeight="1">
      <c r="A71" s="179" t="s">
        <v>242</v>
      </c>
      <c r="B71" s="203" t="s">
        <v>66</v>
      </c>
      <c r="C71" s="200"/>
      <c r="D71" s="190">
        <v>0</v>
      </c>
      <c r="E71" s="190">
        <v>0</v>
      </c>
      <c r="F71" s="69"/>
      <c r="G71" s="78"/>
      <c r="H71" s="78"/>
      <c r="I71" s="69">
        <v>0</v>
      </c>
      <c r="J71" s="69">
        <v>0</v>
      </c>
      <c r="K71" s="78"/>
      <c r="L71" s="69"/>
      <c r="M71" s="58"/>
      <c r="N71" s="55"/>
      <c r="O71" s="61"/>
    </row>
    <row r="72" spans="1:15" s="47" customFormat="1" ht="39" customHeight="1">
      <c r="A72" s="184" t="s">
        <v>243</v>
      </c>
      <c r="B72" s="205" t="s">
        <v>5</v>
      </c>
      <c r="C72" s="204"/>
      <c r="D72" s="229">
        <v>1317898819</v>
      </c>
      <c r="E72" s="229">
        <v>373556050</v>
      </c>
      <c r="F72" s="69"/>
      <c r="G72" s="84" t="s">
        <v>505</v>
      </c>
      <c r="H72" s="84"/>
      <c r="I72" s="69">
        <v>1696757343</v>
      </c>
      <c r="J72" s="69">
        <v>-1403144743</v>
      </c>
      <c r="K72" s="79"/>
      <c r="L72" s="69"/>
      <c r="M72" s="71">
        <v>190555733</v>
      </c>
      <c r="N72" s="71">
        <v>293612600</v>
      </c>
      <c r="O72" s="62"/>
    </row>
    <row r="73" spans="1:15" s="47" customFormat="1" ht="48.75" customHeight="1">
      <c r="A73" s="184" t="s">
        <v>244</v>
      </c>
      <c r="B73" s="205" t="s">
        <v>11</v>
      </c>
      <c r="C73" s="204"/>
      <c r="D73" s="229">
        <v>104124214575</v>
      </c>
      <c r="E73" s="229">
        <v>102655028433</v>
      </c>
      <c r="F73" s="69"/>
      <c r="G73" s="84">
        <v>0</v>
      </c>
      <c r="H73" s="84">
        <v>0</v>
      </c>
      <c r="I73" s="69">
        <v>74689940491</v>
      </c>
      <c r="J73" s="69">
        <v>1803997402</v>
      </c>
      <c r="K73" s="79"/>
      <c r="L73" s="69"/>
      <c r="M73" s="72">
        <v>0</v>
      </c>
      <c r="N73" s="72">
        <v>0</v>
      </c>
      <c r="O73" s="63"/>
    </row>
    <row r="74" spans="1:15" s="47" customFormat="1" ht="39" customHeight="1">
      <c r="A74" s="179" t="s">
        <v>245</v>
      </c>
      <c r="B74" s="203" t="s">
        <v>12</v>
      </c>
      <c r="C74" s="200"/>
      <c r="D74" s="228">
        <v>70432782252</v>
      </c>
      <c r="E74" s="228">
        <v>70162069852</v>
      </c>
      <c r="F74" s="69"/>
      <c r="G74" s="85"/>
      <c r="H74" s="85"/>
      <c r="I74" s="69">
        <v>63515455252</v>
      </c>
      <c r="J74" s="69">
        <v>41425800</v>
      </c>
      <c r="K74" s="78"/>
      <c r="L74" s="69"/>
      <c r="M74" s="71">
        <v>76971302174</v>
      </c>
      <c r="N74" s="73">
        <v>76493937893</v>
      </c>
      <c r="O74" s="63"/>
    </row>
    <row r="75" spans="1:15" s="47" customFormat="1" ht="39" customHeight="1">
      <c r="A75" s="247" t="s">
        <v>246</v>
      </c>
      <c r="B75" s="203" t="s">
        <v>13</v>
      </c>
      <c r="C75" s="200"/>
      <c r="D75" s="228">
        <v>89569247752</v>
      </c>
      <c r="E75" s="228">
        <v>89265422852</v>
      </c>
      <c r="F75" s="69"/>
      <c r="G75" s="85">
        <v>0</v>
      </c>
      <c r="H75" s="85">
        <v>0</v>
      </c>
      <c r="I75" s="69">
        <v>67944463052</v>
      </c>
      <c r="J75" s="69">
        <v>41425800</v>
      </c>
      <c r="K75" s="78"/>
      <c r="L75" s="69"/>
      <c r="M75" s="74">
        <v>0</v>
      </c>
      <c r="N75" s="74">
        <v>0</v>
      </c>
      <c r="O75" s="61"/>
    </row>
    <row r="76" spans="1:15" s="47" customFormat="1" ht="39" customHeight="1">
      <c r="A76" s="247" t="s">
        <v>247</v>
      </c>
      <c r="B76" s="203" t="s">
        <v>67</v>
      </c>
      <c r="C76" s="200"/>
      <c r="D76" s="190">
        <v>-19136465500</v>
      </c>
      <c r="E76" s="190">
        <v>-19103353000</v>
      </c>
      <c r="F76" s="69"/>
      <c r="G76" s="78"/>
      <c r="H76" s="78"/>
      <c r="I76" s="69">
        <v>-4429007800</v>
      </c>
      <c r="J76" s="69">
        <v>0</v>
      </c>
      <c r="K76" s="78"/>
      <c r="L76" s="69"/>
      <c r="M76" s="74"/>
      <c r="N76" s="75"/>
      <c r="O76" s="61"/>
    </row>
    <row r="77" spans="1:15" s="47" customFormat="1" ht="39" customHeight="1">
      <c r="A77" s="179" t="s">
        <v>248</v>
      </c>
      <c r="B77" s="203" t="s">
        <v>68</v>
      </c>
      <c r="C77" s="200"/>
      <c r="D77" s="228">
        <v>4316944870</v>
      </c>
      <c r="E77" s="228">
        <v>4190608981</v>
      </c>
      <c r="F77" s="69"/>
      <c r="G77" s="78"/>
      <c r="H77" s="78"/>
      <c r="I77" s="69">
        <v>1028209345</v>
      </c>
      <c r="J77" s="69">
        <v>8324200</v>
      </c>
      <c r="K77" s="78"/>
      <c r="L77" s="69"/>
      <c r="M77" s="76">
        <v>76971302174</v>
      </c>
      <c r="N77" s="73">
        <v>76493937893</v>
      </c>
      <c r="O77" s="61"/>
    </row>
    <row r="78" spans="1:15" s="47" customFormat="1" ht="39" customHeight="1">
      <c r="A78" s="179" t="s">
        <v>249</v>
      </c>
      <c r="B78" s="203" t="s">
        <v>14</v>
      </c>
      <c r="C78" s="200"/>
      <c r="D78" s="190">
        <v>29374487453</v>
      </c>
      <c r="E78" s="190">
        <v>28302349600</v>
      </c>
      <c r="F78" s="69"/>
      <c r="G78" s="78"/>
      <c r="H78" s="78"/>
      <c r="I78" s="69">
        <v>10146275894</v>
      </c>
      <c r="J78" s="69">
        <v>1754247402</v>
      </c>
      <c r="K78" s="78"/>
      <c r="L78" s="69"/>
      <c r="M78" s="74">
        <v>0</v>
      </c>
      <c r="N78" s="74">
        <v>0</v>
      </c>
      <c r="O78" s="63"/>
    </row>
    <row r="79" spans="1:15" s="47" customFormat="1" ht="48.75" customHeight="1">
      <c r="A79" s="184" t="s">
        <v>475</v>
      </c>
      <c r="B79" s="205" t="s">
        <v>15</v>
      </c>
      <c r="C79" s="204"/>
      <c r="D79" s="224">
        <f>+ROUND(D73/D87,2)</f>
        <v>14783.49</v>
      </c>
      <c r="E79" s="224">
        <v>14631.13</v>
      </c>
      <c r="F79" s="69"/>
      <c r="G79" s="81"/>
      <c r="H79" s="81"/>
      <c r="I79" s="69">
        <v>11759.33</v>
      </c>
      <c r="J79" s="69">
        <v>276.18000000000029</v>
      </c>
      <c r="K79" s="81"/>
      <c r="L79" s="69"/>
      <c r="M79" s="57"/>
      <c r="N79" s="55"/>
      <c r="O79" s="64"/>
    </row>
    <row r="80" spans="1:15" s="47" customFormat="1" ht="39" customHeight="1">
      <c r="A80" s="184" t="s">
        <v>250</v>
      </c>
      <c r="B80" s="205" t="s">
        <v>69</v>
      </c>
      <c r="C80" s="204"/>
      <c r="D80" s="215">
        <v>0</v>
      </c>
      <c r="E80" s="215">
        <v>0</v>
      </c>
      <c r="F80" s="69"/>
      <c r="G80" s="81"/>
      <c r="H80" s="81"/>
      <c r="I80" s="69"/>
      <c r="J80" s="69">
        <v>0</v>
      </c>
      <c r="K80" s="81"/>
      <c r="L80" s="69"/>
      <c r="M80" s="57"/>
      <c r="N80" s="57"/>
      <c r="O80" s="64"/>
    </row>
    <row r="81" spans="1:15" s="47" customFormat="1" ht="39" customHeight="1">
      <c r="A81" s="179" t="s">
        <v>251</v>
      </c>
      <c r="B81" s="203" t="s">
        <v>70</v>
      </c>
      <c r="C81" s="200"/>
      <c r="D81" s="190">
        <v>0</v>
      </c>
      <c r="E81" s="190">
        <v>0</v>
      </c>
      <c r="F81" s="69"/>
      <c r="G81" s="78"/>
      <c r="H81" s="78"/>
      <c r="I81" s="69">
        <v>0</v>
      </c>
      <c r="J81" s="69">
        <v>0</v>
      </c>
      <c r="K81" s="78"/>
      <c r="L81" s="69"/>
      <c r="M81" s="58"/>
      <c r="N81" s="55"/>
      <c r="O81" s="63"/>
    </row>
    <row r="82" spans="1:15" s="47" customFormat="1" ht="48" customHeight="1">
      <c r="A82" s="179" t="s">
        <v>252</v>
      </c>
      <c r="B82" s="203" t="s">
        <v>71</v>
      </c>
      <c r="C82" s="200"/>
      <c r="D82" s="227">
        <v>21452073549</v>
      </c>
      <c r="E82" s="227">
        <v>21452073549</v>
      </c>
      <c r="F82" s="69"/>
      <c r="G82" s="78"/>
      <c r="H82" s="78"/>
      <c r="I82" s="69">
        <v>11894947459</v>
      </c>
      <c r="J82" s="69">
        <v>0</v>
      </c>
      <c r="K82" s="78"/>
      <c r="L82" s="69"/>
      <c r="M82" s="58"/>
      <c r="N82" s="55"/>
      <c r="O82" s="59"/>
    </row>
    <row r="83" spans="1:15" s="47" customFormat="1" ht="39" customHeight="1">
      <c r="A83" s="184" t="s">
        <v>253</v>
      </c>
      <c r="B83" s="205" t="s">
        <v>72</v>
      </c>
      <c r="C83" s="204"/>
      <c r="D83" s="206">
        <v>0</v>
      </c>
      <c r="E83" s="206">
        <v>0</v>
      </c>
      <c r="F83" s="69"/>
      <c r="G83" s="80"/>
      <c r="H83" s="80"/>
      <c r="I83" s="69"/>
      <c r="J83" s="69">
        <v>0</v>
      </c>
      <c r="K83" s="80"/>
      <c r="L83" s="69"/>
      <c r="M83" s="57"/>
      <c r="N83" s="55"/>
      <c r="O83" s="59"/>
    </row>
    <row r="84" spans="1:15" s="47" customFormat="1" ht="39" customHeight="1">
      <c r="A84" s="179" t="s">
        <v>254</v>
      </c>
      <c r="B84" s="203" t="s">
        <v>73</v>
      </c>
      <c r="C84" s="200"/>
      <c r="D84" s="190">
        <v>0</v>
      </c>
      <c r="E84" s="190">
        <v>0</v>
      </c>
      <c r="F84" s="69"/>
      <c r="G84" s="78"/>
      <c r="H84" s="78"/>
      <c r="I84" s="69">
        <v>0</v>
      </c>
      <c r="J84" s="69">
        <v>0</v>
      </c>
      <c r="K84" s="78"/>
      <c r="L84" s="69"/>
      <c r="M84" s="58"/>
      <c r="N84" s="55"/>
      <c r="O84" s="59"/>
    </row>
    <row r="85" spans="1:15" s="47" customFormat="1" ht="39" customHeight="1">
      <c r="A85" s="179" t="s">
        <v>255</v>
      </c>
      <c r="B85" s="203" t="s">
        <v>74</v>
      </c>
      <c r="C85" s="200"/>
      <c r="D85" s="190">
        <v>0</v>
      </c>
      <c r="E85" s="190">
        <v>0</v>
      </c>
      <c r="F85" s="69"/>
      <c r="G85" s="78"/>
      <c r="H85" s="78"/>
      <c r="I85" s="69">
        <v>0</v>
      </c>
      <c r="J85" s="69">
        <v>0</v>
      </c>
      <c r="K85" s="78"/>
      <c r="L85" s="69"/>
      <c r="M85" s="58"/>
      <c r="N85" s="55"/>
      <c r="O85" s="59"/>
    </row>
    <row r="86" spans="1:15" s="47" customFormat="1" ht="39" customHeight="1">
      <c r="A86" s="179" t="s">
        <v>256</v>
      </c>
      <c r="B86" s="203" t="s">
        <v>75</v>
      </c>
      <c r="C86" s="200"/>
      <c r="D86" s="190">
        <v>0</v>
      </c>
      <c r="E86" s="190">
        <v>0</v>
      </c>
      <c r="F86" s="69"/>
      <c r="G86" s="78"/>
      <c r="H86" s="78"/>
      <c r="I86" s="69">
        <v>0</v>
      </c>
      <c r="J86" s="69">
        <v>0</v>
      </c>
      <c r="K86" s="78"/>
      <c r="L86" s="69"/>
      <c r="M86" s="58"/>
      <c r="N86" s="55"/>
      <c r="O86" s="59"/>
    </row>
    <row r="87" spans="1:15" s="47" customFormat="1" ht="39" customHeight="1">
      <c r="A87" s="179" t="s">
        <v>347</v>
      </c>
      <c r="B87" s="203" t="s">
        <v>76</v>
      </c>
      <c r="C87" s="200"/>
      <c r="D87" s="223">
        <v>7043278.2199999997</v>
      </c>
      <c r="E87" s="223">
        <v>7016206.9800000004</v>
      </c>
      <c r="F87" s="69"/>
      <c r="G87" s="83"/>
      <c r="H87" s="83"/>
      <c r="I87" s="69">
        <v>6351545.5199999996</v>
      </c>
      <c r="J87" s="69">
        <v>4142.5800000000745</v>
      </c>
      <c r="K87" s="82"/>
      <c r="L87" s="69"/>
      <c r="M87" s="58"/>
      <c r="N87" s="55"/>
      <c r="O87" s="65"/>
    </row>
    <row r="88" spans="1:15" s="47" customFormat="1">
      <c r="A88" s="183"/>
      <c r="B88" s="189"/>
      <c r="C88" s="178"/>
      <c r="D88" s="187"/>
      <c r="E88" s="187"/>
      <c r="F88" s="70"/>
      <c r="G88" s="70"/>
      <c r="H88" s="70"/>
      <c r="I88" s="70"/>
      <c r="J88" s="70"/>
      <c r="K88" s="70"/>
      <c r="L88" s="70"/>
      <c r="M88" s="57"/>
      <c r="N88" s="57"/>
      <c r="O88" s="48"/>
    </row>
    <row r="89" spans="1:15" s="47" customFormat="1">
      <c r="A89" s="180"/>
      <c r="B89" s="181"/>
      <c r="C89" s="181"/>
      <c r="D89" s="182"/>
      <c r="E89" s="182"/>
      <c r="F89" s="182"/>
      <c r="G89" s="182"/>
      <c r="H89" s="182"/>
      <c r="I89" s="182"/>
      <c r="J89" s="182"/>
      <c r="K89" s="182"/>
      <c r="L89" s="182"/>
      <c r="M89" s="55"/>
      <c r="N89" s="55"/>
      <c r="O89" s="48"/>
    </row>
    <row r="90" spans="1:15" s="47" customFormat="1">
      <c r="A90" s="231"/>
      <c r="B90" s="231"/>
      <c r="C90" s="232"/>
      <c r="D90" s="232"/>
      <c r="E90" s="232"/>
      <c r="F90" s="232"/>
      <c r="G90" s="232"/>
      <c r="H90" s="232"/>
      <c r="I90" s="232"/>
      <c r="J90" s="232"/>
      <c r="K90" s="232"/>
      <c r="L90" s="232"/>
      <c r="M90" s="55"/>
      <c r="N90" s="55"/>
      <c r="O90" s="48"/>
    </row>
    <row r="91" spans="1:15" s="47" customFormat="1">
      <c r="A91" s="231"/>
      <c r="B91" s="231"/>
      <c r="C91" s="232"/>
      <c r="D91" s="232"/>
      <c r="E91" s="232"/>
      <c r="F91" s="232"/>
      <c r="G91" s="232"/>
      <c r="H91" s="232"/>
      <c r="I91" s="232"/>
      <c r="J91" s="232"/>
      <c r="K91" s="232"/>
      <c r="L91" s="232"/>
      <c r="M91" s="55"/>
      <c r="N91" s="55"/>
      <c r="O91" s="48"/>
    </row>
    <row r="92" spans="1:15" s="47" customFormat="1" ht="16.5">
      <c r="A92" s="549" t="s">
        <v>481</v>
      </c>
      <c r="B92" s="550"/>
      <c r="C92" s="550"/>
      <c r="D92" s="550"/>
      <c r="E92" s="550"/>
      <c r="F92" s="66"/>
      <c r="G92" s="66"/>
      <c r="H92" s="66"/>
      <c r="I92" s="66"/>
      <c r="J92" s="66"/>
      <c r="K92" s="66"/>
      <c r="L92" s="66"/>
      <c r="M92" s="55"/>
      <c r="N92" s="55"/>
      <c r="O92" s="48"/>
    </row>
    <row r="93" spans="1:15" s="47" customFormat="1">
      <c r="A93" s="231"/>
      <c r="B93" s="231"/>
      <c r="C93" s="232"/>
      <c r="D93" s="232"/>
      <c r="E93" s="232"/>
      <c r="F93" s="232"/>
      <c r="G93" s="232"/>
      <c r="H93" s="232"/>
      <c r="I93" s="232"/>
      <c r="J93" s="232"/>
      <c r="K93" s="232"/>
      <c r="L93" s="232"/>
      <c r="M93" s="55"/>
      <c r="N93" s="55"/>
      <c r="O93" s="48"/>
    </row>
    <row r="94" spans="1:15" s="47" customFormat="1" ht="14.25">
      <c r="A94" s="210" t="s">
        <v>482</v>
      </c>
      <c r="B94" s="231"/>
      <c r="C94" s="232"/>
      <c r="D94" s="211" t="s">
        <v>483</v>
      </c>
      <c r="E94" s="212"/>
      <c r="F94" s="212"/>
      <c r="G94" s="212"/>
      <c r="H94" s="212"/>
      <c r="I94" s="212"/>
      <c r="J94" s="212"/>
      <c r="K94" s="212"/>
      <c r="L94" s="212"/>
      <c r="M94" s="55"/>
      <c r="N94" s="55"/>
      <c r="O94" s="48"/>
    </row>
    <row r="95" spans="1:15" s="47" customFormat="1">
      <c r="A95" s="231"/>
      <c r="B95" s="231"/>
      <c r="C95" s="232"/>
      <c r="D95" s="232"/>
      <c r="E95" s="232"/>
      <c r="F95" s="232"/>
      <c r="G95" s="232"/>
      <c r="H95" s="232"/>
      <c r="I95" s="232"/>
      <c r="J95" s="232"/>
      <c r="K95" s="232"/>
      <c r="L95" s="232"/>
      <c r="M95" s="55"/>
      <c r="N95" s="55"/>
      <c r="O95" s="48"/>
    </row>
    <row r="96" spans="1:15" s="47" customFormat="1">
      <c r="A96" s="231"/>
      <c r="B96" s="231"/>
      <c r="C96" s="232"/>
      <c r="D96" s="232"/>
      <c r="E96" s="232"/>
      <c r="F96" s="232"/>
      <c r="G96" s="232"/>
      <c r="H96" s="232"/>
      <c r="I96" s="232"/>
      <c r="J96" s="232"/>
      <c r="K96" s="232"/>
      <c r="L96" s="232"/>
      <c r="M96" s="55"/>
      <c r="N96" s="55"/>
      <c r="O96" s="48"/>
    </row>
    <row r="97" spans="1:15" s="47" customFormat="1">
      <c r="A97" s="231"/>
      <c r="B97" s="231"/>
      <c r="C97" s="232"/>
      <c r="D97" s="232"/>
      <c r="E97" s="232"/>
      <c r="F97" s="232"/>
      <c r="G97" s="232"/>
      <c r="H97" s="232"/>
      <c r="I97" s="232"/>
      <c r="J97" s="232"/>
      <c r="K97" s="232"/>
      <c r="L97" s="232"/>
      <c r="M97" s="55"/>
      <c r="N97" s="55"/>
      <c r="O97" s="48"/>
    </row>
    <row r="98" spans="1:15" s="47" customFormat="1">
      <c r="A98" s="231"/>
      <c r="B98" s="231"/>
      <c r="C98" s="232"/>
      <c r="D98" s="232"/>
      <c r="E98" s="232"/>
      <c r="F98" s="232"/>
      <c r="G98" s="232"/>
      <c r="H98" s="232"/>
      <c r="I98" s="232"/>
      <c r="J98" s="232"/>
      <c r="K98" s="232"/>
      <c r="L98" s="232"/>
      <c r="M98" s="55"/>
      <c r="N98" s="55"/>
      <c r="O98" s="48"/>
    </row>
    <row r="99" spans="1:15" s="47" customFormat="1">
      <c r="A99" s="231"/>
      <c r="B99" s="231"/>
      <c r="C99" s="232"/>
      <c r="D99" s="232"/>
      <c r="E99" s="232"/>
      <c r="F99" s="232"/>
      <c r="G99" s="232"/>
      <c r="H99" s="232"/>
      <c r="I99" s="232"/>
      <c r="J99" s="232"/>
      <c r="K99" s="232"/>
      <c r="L99" s="232"/>
      <c r="M99" s="55"/>
      <c r="N99" s="55"/>
      <c r="O99" s="48"/>
    </row>
    <row r="100" spans="1:15" s="47" customFormat="1">
      <c r="A100" s="231"/>
      <c r="B100" s="231"/>
      <c r="C100" s="232"/>
      <c r="D100" s="232"/>
      <c r="E100" s="232"/>
      <c r="F100" s="232"/>
      <c r="G100" s="232"/>
      <c r="H100" s="232"/>
      <c r="I100" s="232"/>
      <c r="J100" s="232"/>
      <c r="K100" s="232"/>
      <c r="L100" s="232"/>
      <c r="M100" s="55"/>
      <c r="N100" s="55"/>
      <c r="O100" s="48"/>
    </row>
    <row r="101" spans="1:15" s="47" customFormat="1">
      <c r="A101" s="231"/>
      <c r="B101" s="231"/>
      <c r="C101" s="232"/>
      <c r="D101" s="232"/>
      <c r="E101" s="232"/>
      <c r="F101" s="232"/>
      <c r="G101" s="232"/>
      <c r="H101" s="232"/>
      <c r="I101" s="232"/>
      <c r="J101" s="232"/>
      <c r="K101" s="232"/>
      <c r="L101" s="232"/>
      <c r="M101" s="55"/>
      <c r="N101" s="55"/>
      <c r="O101" s="48"/>
    </row>
    <row r="102" spans="1:15" s="47" customFormat="1">
      <c r="A102" s="231"/>
      <c r="B102" s="231"/>
      <c r="C102" s="232"/>
      <c r="D102" s="232"/>
      <c r="E102" s="232"/>
      <c r="F102" s="232"/>
      <c r="G102" s="232"/>
      <c r="H102" s="232"/>
      <c r="I102" s="232"/>
      <c r="J102" s="232"/>
      <c r="K102" s="232"/>
      <c r="L102" s="232"/>
      <c r="M102" s="55"/>
      <c r="N102" s="55"/>
      <c r="O102" s="48"/>
    </row>
    <row r="103" spans="1:15" s="47" customFormat="1">
      <c r="A103" s="231"/>
      <c r="B103" s="231"/>
      <c r="C103" s="232"/>
      <c r="D103" s="232"/>
      <c r="E103" s="232"/>
      <c r="F103" s="232"/>
      <c r="G103" s="232"/>
      <c r="H103" s="232"/>
      <c r="I103" s="232"/>
      <c r="J103" s="232"/>
      <c r="K103" s="232"/>
      <c r="L103" s="232"/>
      <c r="M103" s="55"/>
      <c r="N103" s="55"/>
      <c r="O103" s="48"/>
    </row>
    <row r="104" spans="1:15" s="47" customFormat="1">
      <c r="A104" s="231"/>
      <c r="B104" s="231"/>
      <c r="C104" s="232"/>
      <c r="D104" s="232"/>
      <c r="E104" s="232"/>
      <c r="F104" s="232"/>
      <c r="G104" s="232"/>
      <c r="H104" s="232"/>
      <c r="I104" s="232"/>
      <c r="J104" s="232"/>
      <c r="K104" s="232"/>
      <c r="L104" s="232"/>
      <c r="M104" s="55"/>
      <c r="N104" s="55"/>
      <c r="O104" s="48"/>
    </row>
    <row r="105" spans="1:15" s="47" customFormat="1">
      <c r="A105" s="231"/>
      <c r="B105" s="231"/>
      <c r="C105" s="232"/>
      <c r="D105" s="232"/>
      <c r="E105" s="232"/>
      <c r="F105" s="232"/>
      <c r="G105" s="232"/>
      <c r="H105" s="232"/>
      <c r="I105" s="232"/>
      <c r="J105" s="232"/>
      <c r="K105" s="232"/>
      <c r="L105" s="232"/>
      <c r="M105" s="55"/>
      <c r="N105" s="55"/>
      <c r="O105" s="48"/>
    </row>
    <row r="106" spans="1:15" s="47" customFormat="1">
      <c r="A106" s="231"/>
      <c r="B106" s="231"/>
      <c r="C106" s="232"/>
      <c r="D106" s="232"/>
      <c r="E106" s="232"/>
      <c r="F106" s="232"/>
      <c r="G106" s="232"/>
      <c r="H106" s="232"/>
      <c r="I106" s="232"/>
      <c r="J106" s="232"/>
      <c r="K106" s="232"/>
      <c r="L106" s="232"/>
      <c r="M106" s="58"/>
      <c r="N106" s="55"/>
      <c r="O106" s="48"/>
    </row>
    <row r="107" spans="1:15" s="47" customFormat="1">
      <c r="A107" s="191"/>
      <c r="B107" s="231"/>
      <c r="C107" s="232"/>
      <c r="D107" s="192"/>
      <c r="E107" s="192"/>
      <c r="F107" s="192"/>
      <c r="G107" s="192"/>
      <c r="H107" s="192"/>
      <c r="I107" s="192"/>
      <c r="J107" s="192"/>
      <c r="K107" s="192"/>
      <c r="L107" s="192"/>
      <c r="M107" s="55"/>
      <c r="N107" s="55"/>
      <c r="O107" s="48"/>
    </row>
    <row r="108" spans="1:15" s="47" customFormat="1" ht="17.25" customHeight="1">
      <c r="A108" s="208" t="s">
        <v>770</v>
      </c>
      <c r="B108" s="231"/>
      <c r="C108" s="232"/>
      <c r="D108" s="213" t="s">
        <v>484</v>
      </c>
      <c r="E108" s="213" t="s">
        <v>574</v>
      </c>
      <c r="F108" s="213"/>
      <c r="G108" s="213"/>
      <c r="H108" s="213"/>
      <c r="I108" s="213"/>
      <c r="J108" s="213"/>
      <c r="K108" s="213"/>
      <c r="L108" s="213"/>
      <c r="M108" s="55"/>
      <c r="N108" s="55"/>
      <c r="O108" s="48"/>
    </row>
    <row r="109" spans="1:15" s="47" customFormat="1" ht="12" customHeight="1">
      <c r="A109" s="208" t="s">
        <v>771</v>
      </c>
      <c r="B109" s="231"/>
      <c r="C109" s="232"/>
      <c r="D109" s="209" t="s">
        <v>485</v>
      </c>
      <c r="E109" s="209" t="s">
        <v>758</v>
      </c>
      <c r="F109" s="209"/>
      <c r="G109" s="209"/>
      <c r="H109" s="209"/>
      <c r="I109" s="209"/>
      <c r="J109" s="209"/>
      <c r="K109" s="209"/>
      <c r="L109" s="209"/>
      <c r="M109" s="55"/>
      <c r="N109" s="55"/>
      <c r="O109" s="48"/>
    </row>
    <row r="110" spans="1:15" s="47" customFormat="1">
      <c r="A110" s="231"/>
      <c r="B110" s="231"/>
      <c r="C110" s="232"/>
      <c r="D110" s="232"/>
      <c r="E110" s="232"/>
      <c r="F110" s="232"/>
      <c r="G110" s="232"/>
      <c r="H110" s="232"/>
      <c r="I110" s="232"/>
      <c r="J110" s="232"/>
      <c r="K110" s="232"/>
      <c r="L110" s="232"/>
      <c r="M110" s="55"/>
      <c r="N110" s="55"/>
      <c r="O110" s="48"/>
    </row>
    <row r="111" spans="1:15" s="47" customFormat="1">
      <c r="M111" s="55"/>
      <c r="N111" s="55"/>
      <c r="O111" s="48"/>
    </row>
    <row r="112" spans="1:15" s="47" customFormat="1">
      <c r="M112" s="55"/>
      <c r="N112" s="55"/>
      <c r="O112" s="48"/>
    </row>
    <row r="113" spans="13:15" s="47" customFormat="1">
      <c r="M113" s="55"/>
      <c r="N113" s="55"/>
      <c r="O113" s="48"/>
    </row>
    <row r="114" spans="13:15" s="47" customFormat="1">
      <c r="M114" s="55"/>
      <c r="N114" s="55"/>
      <c r="O114" s="48"/>
    </row>
    <row r="115" spans="13:15" s="47" customFormat="1">
      <c r="M115" s="55"/>
      <c r="N115" s="55"/>
      <c r="O115" s="48"/>
    </row>
    <row r="116" spans="13:15" s="47" customFormat="1">
      <c r="M116" s="55"/>
      <c r="N116" s="55"/>
      <c r="O116" s="48"/>
    </row>
    <row r="117" spans="13:15" s="47" customFormat="1">
      <c r="M117" s="55"/>
      <c r="N117" s="55"/>
      <c r="O117" s="48"/>
    </row>
    <row r="118" spans="13:15" s="47" customFormat="1">
      <c r="M118" s="55"/>
      <c r="N118" s="55"/>
      <c r="O118" s="48"/>
    </row>
    <row r="119" spans="13:15" s="47" customFormat="1">
      <c r="M119" s="55"/>
      <c r="N119" s="55"/>
      <c r="O119" s="48"/>
    </row>
    <row r="120" spans="13:15" s="47" customFormat="1">
      <c r="M120" s="55"/>
      <c r="N120" s="55"/>
      <c r="O120" s="48"/>
    </row>
    <row r="121" spans="13:15" s="47" customFormat="1">
      <c r="M121" s="55"/>
      <c r="N121" s="55"/>
      <c r="O121" s="48"/>
    </row>
    <row r="122" spans="13:15" s="47" customFormat="1">
      <c r="M122" s="55"/>
      <c r="N122" s="55"/>
      <c r="O122" s="48"/>
    </row>
    <row r="123" spans="13:15" s="47" customFormat="1">
      <c r="M123" s="55"/>
      <c r="N123" s="55"/>
      <c r="O123" s="48"/>
    </row>
    <row r="124" spans="13:15" s="47" customFormat="1">
      <c r="M124" s="55"/>
      <c r="N124" s="55"/>
      <c r="O124" s="48"/>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X87"/>
  <sheetViews>
    <sheetView topLeftCell="A58" zoomScaleNormal="100" zoomScaleSheetLayoutView="85" workbookViewId="0">
      <selection activeCell="A17" sqref="A17:F69"/>
    </sheetView>
  </sheetViews>
  <sheetFormatPr defaultColWidth="9.140625" defaultRowHeight="15"/>
  <cols>
    <col min="1" max="1" width="9.140625" style="295"/>
    <col min="2" max="2" width="57.7109375" style="295" customWidth="1"/>
    <col min="3" max="3" width="11" style="295" bestFit="1" customWidth="1"/>
    <col min="4" max="4" width="22.85546875" style="314" customWidth="1"/>
    <col min="5" max="5" width="24.5703125" style="314" customWidth="1"/>
    <col min="6" max="6" width="16.85546875" style="295" customWidth="1"/>
    <col min="7" max="7" width="16.85546875" style="295" hidden="1" customWidth="1"/>
    <col min="8" max="8" width="19" style="287" hidden="1" customWidth="1"/>
    <col min="9" max="9" width="18" style="287" hidden="1" customWidth="1"/>
    <col min="10" max="10" width="7.85546875" style="287" hidden="1" customWidth="1"/>
    <col min="11" max="11" width="22.140625" style="312" hidden="1" customWidth="1"/>
    <col min="12" max="16384" width="9.140625" style="295"/>
  </cols>
  <sheetData>
    <row r="1" spans="1:22" ht="23.25" customHeight="1">
      <c r="A1" s="553" t="s">
        <v>689</v>
      </c>
      <c r="B1" s="553"/>
      <c r="C1" s="553"/>
      <c r="D1" s="553"/>
      <c r="E1" s="553"/>
      <c r="F1" s="553"/>
      <c r="G1" s="286"/>
      <c r="H1" s="39" t="s">
        <v>479</v>
      </c>
    </row>
    <row r="2" spans="1:22" ht="68.25" customHeight="1">
      <c r="A2" s="554" t="s">
        <v>722</v>
      </c>
      <c r="B2" s="554"/>
      <c r="C2" s="554"/>
      <c r="D2" s="554"/>
      <c r="E2" s="554"/>
      <c r="F2" s="554"/>
      <c r="G2" s="288"/>
    </row>
    <row r="3" spans="1:22" ht="15" customHeight="1">
      <c r="A3" s="543" t="s">
        <v>538</v>
      </c>
      <c r="B3" s="543"/>
      <c r="C3" s="543"/>
      <c r="D3" s="543"/>
      <c r="E3" s="543"/>
      <c r="F3" s="543"/>
      <c r="G3" s="289"/>
    </row>
    <row r="4" spans="1:22">
      <c r="A4" s="543"/>
      <c r="B4" s="543"/>
      <c r="C4" s="543"/>
      <c r="D4" s="543"/>
      <c r="E4" s="543"/>
      <c r="F4" s="543"/>
      <c r="G4" s="289"/>
    </row>
    <row r="5" spans="1:22">
      <c r="A5" s="544" t="str">
        <f>BCTinhHinhTaiChinh_06105!A5</f>
        <v>Tại 31 tháng 07 năm 2022/As at 31 July 2022</v>
      </c>
      <c r="B5" s="544"/>
      <c r="C5" s="544"/>
      <c r="D5" s="544"/>
      <c r="E5" s="544"/>
      <c r="F5" s="544"/>
      <c r="G5" s="290"/>
    </row>
    <row r="6" spans="1:22">
      <c r="A6" s="384"/>
      <c r="B6" s="384"/>
      <c r="C6" s="384"/>
      <c r="D6" s="384"/>
      <c r="E6" s="384"/>
      <c r="F6" s="106"/>
      <c r="G6" s="106"/>
    </row>
    <row r="7" spans="1:22" ht="15" customHeight="1">
      <c r="A7" s="555" t="s">
        <v>385</v>
      </c>
      <c r="B7" s="555"/>
      <c r="C7" s="551" t="s">
        <v>447</v>
      </c>
      <c r="D7" s="551"/>
      <c r="E7" s="551"/>
      <c r="F7" s="551"/>
      <c r="G7" s="291"/>
    </row>
    <row r="8" spans="1:22" ht="15" customHeight="1">
      <c r="A8" s="557" t="s">
        <v>384</v>
      </c>
      <c r="B8" s="557"/>
      <c r="C8" s="552" t="s">
        <v>448</v>
      </c>
      <c r="D8" s="552"/>
      <c r="E8" s="552"/>
      <c r="F8" s="552"/>
      <c r="G8" s="292"/>
    </row>
    <row r="9" spans="1:22" ht="15" customHeight="1">
      <c r="A9" s="555" t="s">
        <v>451</v>
      </c>
      <c r="B9" s="555"/>
      <c r="C9" s="551" t="s">
        <v>514</v>
      </c>
      <c r="D9" s="551"/>
      <c r="E9" s="551"/>
      <c r="F9" s="551"/>
      <c r="G9" s="291"/>
    </row>
    <row r="10" spans="1:22" ht="15" customHeight="1">
      <c r="A10" s="559" t="s">
        <v>507</v>
      </c>
      <c r="B10" s="559"/>
      <c r="C10" s="552" t="s">
        <v>474</v>
      </c>
      <c r="D10" s="552"/>
      <c r="E10" s="552"/>
      <c r="F10" s="552"/>
      <c r="G10" s="292"/>
    </row>
    <row r="11" spans="1:22" ht="15" customHeight="1">
      <c r="A11" s="555" t="s">
        <v>453</v>
      </c>
      <c r="B11" s="555"/>
      <c r="C11" s="551" t="s">
        <v>519</v>
      </c>
      <c r="D11" s="551"/>
      <c r="E11" s="551"/>
      <c r="F11" s="551"/>
      <c r="G11" s="291"/>
    </row>
    <row r="12" spans="1:22" ht="15" customHeight="1">
      <c r="A12" s="560" t="s">
        <v>454</v>
      </c>
      <c r="B12" s="560"/>
      <c r="C12" s="552" t="s">
        <v>518</v>
      </c>
      <c r="D12" s="552"/>
      <c r="E12" s="552"/>
      <c r="F12" s="552"/>
      <c r="G12" s="292"/>
    </row>
    <row r="13" spans="1:22" ht="15" customHeight="1">
      <c r="A13" s="558" t="s">
        <v>146</v>
      </c>
      <c r="B13" s="558"/>
      <c r="C13" s="551" t="str">
        <f>BCThuNhap_06203!B13</f>
        <v>Ngày 01 tháng 08 năm 2022</v>
      </c>
      <c r="D13" s="551"/>
      <c r="E13" s="551"/>
      <c r="F13" s="551"/>
      <c r="G13" s="291"/>
    </row>
    <row r="14" spans="1:22">
      <c r="A14" s="556" t="s">
        <v>147</v>
      </c>
      <c r="B14" s="556"/>
      <c r="C14" s="540">
        <f>BCThuNhap_06203!B14</f>
        <v>44774</v>
      </c>
      <c r="D14" s="540"/>
      <c r="E14" s="540"/>
      <c r="F14" s="540"/>
      <c r="G14" s="293"/>
    </row>
    <row r="15" spans="1:22" s="462" customFormat="1" ht="16.899999999999999" customHeight="1">
      <c r="A15" s="392" t="s">
        <v>727</v>
      </c>
      <c r="B15" s="393" t="s">
        <v>728</v>
      </c>
      <c r="C15" s="393"/>
      <c r="D15" s="393"/>
      <c r="E15" s="393"/>
      <c r="F15" s="393"/>
      <c r="L15" s="295"/>
      <c r="M15" s="295"/>
      <c r="N15" s="295"/>
      <c r="O15" s="295"/>
      <c r="P15" s="295"/>
      <c r="Q15" s="295"/>
      <c r="R15" s="295"/>
      <c r="S15" s="295"/>
      <c r="T15" s="295"/>
      <c r="U15" s="295"/>
      <c r="V15" s="295"/>
    </row>
    <row r="16" spans="1:22">
      <c r="A16" s="392" t="s">
        <v>51</v>
      </c>
      <c r="B16" s="393" t="s">
        <v>501</v>
      </c>
      <c r="C16" s="394"/>
      <c r="D16" s="395"/>
      <c r="E16" s="395"/>
      <c r="F16" s="394"/>
      <c r="G16" s="294"/>
    </row>
    <row r="17" spans="1:11" ht="56.25" customHeight="1">
      <c r="A17" s="250" t="s">
        <v>258</v>
      </c>
      <c r="B17" s="250" t="s">
        <v>259</v>
      </c>
      <c r="C17" s="250" t="s">
        <v>260</v>
      </c>
      <c r="D17" s="202" t="str">
        <f>BCTinhHinhTaiChinh_06105!D16</f>
        <v>Ngày 31 tháng 07 năm 2022
As at 31 July 2022</v>
      </c>
      <c r="E17" s="248" t="s">
        <v>784</v>
      </c>
      <c r="F17" s="112" t="s">
        <v>261</v>
      </c>
      <c r="G17" s="43"/>
      <c r="K17" s="44" t="s">
        <v>513</v>
      </c>
    </row>
    <row r="18" spans="1:11" ht="39" customHeight="1">
      <c r="A18" s="251" t="s">
        <v>51</v>
      </c>
      <c r="B18" s="246" t="s">
        <v>262</v>
      </c>
      <c r="C18" s="110" t="s">
        <v>84</v>
      </c>
      <c r="D18" s="113"/>
      <c r="E18" s="396"/>
      <c r="F18" s="111"/>
      <c r="G18" s="42"/>
      <c r="K18" s="297">
        <v>0</v>
      </c>
    </row>
    <row r="19" spans="1:11" ht="39" customHeight="1">
      <c r="A19" s="397" t="s">
        <v>85</v>
      </c>
      <c r="B19" s="245" t="s">
        <v>263</v>
      </c>
      <c r="C19" s="148" t="s">
        <v>86</v>
      </c>
      <c r="D19" s="114">
        <v>21826865613</v>
      </c>
      <c r="E19" s="464">
        <v>23093947582</v>
      </c>
      <c r="F19" s="469">
        <v>77.41339998679058</v>
      </c>
      <c r="G19" s="41"/>
      <c r="K19" s="297">
        <v>18924296298</v>
      </c>
    </row>
    <row r="20" spans="1:11" ht="39" customHeight="1">
      <c r="A20" s="398"/>
      <c r="B20" s="242" t="s">
        <v>264</v>
      </c>
      <c r="C20" s="108" t="s">
        <v>87</v>
      </c>
      <c r="D20" s="115">
        <v>0</v>
      </c>
      <c r="E20" s="465">
        <v>0</v>
      </c>
      <c r="F20" s="115">
        <v>0</v>
      </c>
      <c r="G20" s="40"/>
      <c r="K20" s="297">
        <v>0</v>
      </c>
    </row>
    <row r="21" spans="1:11" ht="39" customHeight="1">
      <c r="A21" s="398"/>
      <c r="B21" s="242" t="s">
        <v>265</v>
      </c>
      <c r="C21" s="108" t="s">
        <v>88</v>
      </c>
      <c r="D21" s="114">
        <v>3501591105</v>
      </c>
      <c r="E21" s="464">
        <v>4778536088</v>
      </c>
      <c r="F21" s="469">
        <v>46.82217323624878</v>
      </c>
      <c r="G21" s="40"/>
      <c r="K21" s="297">
        <v>10834088082</v>
      </c>
    </row>
    <row r="22" spans="1:11" ht="39" customHeight="1">
      <c r="A22" s="398"/>
      <c r="B22" s="242" t="s">
        <v>734</v>
      </c>
      <c r="C22" s="108" t="s">
        <v>735</v>
      </c>
      <c r="D22" s="114">
        <v>4226313</v>
      </c>
      <c r="E22" s="464">
        <v>10077000</v>
      </c>
      <c r="F22" s="469">
        <v>36.750547826086958</v>
      </c>
      <c r="G22" s="40"/>
      <c r="K22" s="297"/>
    </row>
    <row r="23" spans="1:11" ht="39" customHeight="1">
      <c r="A23" s="398"/>
      <c r="B23" s="242" t="s">
        <v>736</v>
      </c>
      <c r="C23" s="108" t="s">
        <v>738</v>
      </c>
      <c r="D23" s="114">
        <v>0</v>
      </c>
      <c r="E23" s="464">
        <v>0</v>
      </c>
      <c r="F23" s="115">
        <v>0</v>
      </c>
      <c r="G23" s="40"/>
      <c r="K23" s="297"/>
    </row>
    <row r="24" spans="1:11" ht="39" customHeight="1">
      <c r="A24" s="398"/>
      <c r="B24" s="242" t="s">
        <v>737</v>
      </c>
      <c r="C24" s="108" t="s">
        <v>739</v>
      </c>
      <c r="D24" s="114">
        <v>3497364792</v>
      </c>
      <c r="E24" s="464">
        <v>4768459088</v>
      </c>
      <c r="F24" s="469">
        <v>46.837684668129043</v>
      </c>
      <c r="G24" s="40"/>
      <c r="K24" s="297"/>
    </row>
    <row r="25" spans="1:11" ht="39" customHeight="1">
      <c r="A25" s="398"/>
      <c r="B25" s="242" t="s">
        <v>266</v>
      </c>
      <c r="C25" s="108" t="s">
        <v>89</v>
      </c>
      <c r="D25" s="114">
        <v>18325274508</v>
      </c>
      <c r="E25" s="464">
        <v>18315411494</v>
      </c>
      <c r="F25" s="469">
        <v>88.456471325239747</v>
      </c>
      <c r="G25" s="40"/>
      <c r="K25" s="297">
        <v>8090208216</v>
      </c>
    </row>
    <row r="26" spans="1:11" ht="39" customHeight="1">
      <c r="A26" s="399" t="s">
        <v>90</v>
      </c>
      <c r="B26" s="245" t="s">
        <v>470</v>
      </c>
      <c r="C26" s="148" t="s">
        <v>91</v>
      </c>
      <c r="D26" s="114">
        <v>81674077996</v>
      </c>
      <c r="E26" s="464">
        <v>78871976896</v>
      </c>
      <c r="F26" s="469">
        <v>108.74534606319256</v>
      </c>
      <c r="G26" s="41"/>
      <c r="K26" s="297">
        <v>54380270000</v>
      </c>
    </row>
    <row r="27" spans="1:11" ht="39" customHeight="1">
      <c r="A27" s="398"/>
      <c r="B27" s="247" t="s">
        <v>268</v>
      </c>
      <c r="C27" s="108" t="s">
        <v>456</v>
      </c>
      <c r="D27" s="115">
        <v>59545792300</v>
      </c>
      <c r="E27" s="465">
        <v>56743691200</v>
      </c>
      <c r="F27" s="469">
        <v>88.442121470554838</v>
      </c>
      <c r="G27" s="40"/>
      <c r="K27" s="297">
        <v>54104270000</v>
      </c>
    </row>
    <row r="28" spans="1:11" ht="39" customHeight="1">
      <c r="A28" s="398"/>
      <c r="B28" s="247" t="s">
        <v>269</v>
      </c>
      <c r="C28" s="108" t="s">
        <v>457</v>
      </c>
      <c r="D28" s="115">
        <v>0</v>
      </c>
      <c r="E28" s="465">
        <v>0</v>
      </c>
      <c r="F28" s="115">
        <v>0</v>
      </c>
      <c r="G28" s="40"/>
      <c r="K28" s="297">
        <v>0</v>
      </c>
    </row>
    <row r="29" spans="1:11" ht="39" customHeight="1">
      <c r="A29" s="398"/>
      <c r="B29" s="247" t="s">
        <v>270</v>
      </c>
      <c r="C29" s="108" t="s">
        <v>458</v>
      </c>
      <c r="D29" s="115">
        <v>7000000000</v>
      </c>
      <c r="E29" s="465">
        <v>7000000000</v>
      </c>
      <c r="F29" s="469">
        <v>100</v>
      </c>
      <c r="G29" s="40"/>
      <c r="K29" s="297">
        <v>0</v>
      </c>
    </row>
    <row r="30" spans="1:11" ht="39" customHeight="1">
      <c r="A30" s="398"/>
      <c r="B30" s="247" t="s">
        <v>271</v>
      </c>
      <c r="C30" s="108" t="s">
        <v>459</v>
      </c>
      <c r="D30" s="115">
        <v>15128285696</v>
      </c>
      <c r="E30" s="465">
        <v>15128285696</v>
      </c>
      <c r="F30" s="115">
        <v>0</v>
      </c>
      <c r="G30" s="40"/>
      <c r="K30" s="297">
        <v>0</v>
      </c>
    </row>
    <row r="31" spans="1:11" ht="39" customHeight="1">
      <c r="A31" s="398"/>
      <c r="B31" s="247" t="s">
        <v>215</v>
      </c>
      <c r="C31" s="108" t="s">
        <v>460</v>
      </c>
      <c r="D31" s="115">
        <v>0</v>
      </c>
      <c r="E31" s="465">
        <v>0</v>
      </c>
      <c r="F31" s="115">
        <v>0</v>
      </c>
      <c r="G31" s="40"/>
      <c r="K31" s="297">
        <v>0</v>
      </c>
    </row>
    <row r="32" spans="1:11" ht="39" customHeight="1">
      <c r="A32" s="399"/>
      <c r="B32" s="218" t="s">
        <v>471</v>
      </c>
      <c r="C32" s="109" t="s">
        <v>472</v>
      </c>
      <c r="D32" s="115">
        <v>0</v>
      </c>
      <c r="E32" s="465">
        <v>0</v>
      </c>
      <c r="F32" s="115">
        <v>0</v>
      </c>
      <c r="G32" s="40"/>
      <c r="K32" s="297">
        <v>276000000</v>
      </c>
    </row>
    <row r="33" spans="1:24" ht="39" customHeight="1">
      <c r="A33" s="399" t="s">
        <v>92</v>
      </c>
      <c r="B33" s="245" t="s">
        <v>272</v>
      </c>
      <c r="C33" s="148" t="s">
        <v>93</v>
      </c>
      <c r="D33" s="114">
        <v>895393013</v>
      </c>
      <c r="E33" s="464">
        <v>668301369</v>
      </c>
      <c r="F33" s="469">
        <v>966.63250427881792</v>
      </c>
      <c r="G33" s="41"/>
      <c r="K33" s="297">
        <v>182000000</v>
      </c>
    </row>
    <row r="34" spans="1:24" ht="39" customHeight="1">
      <c r="A34" s="399"/>
      <c r="B34" s="245" t="s">
        <v>539</v>
      </c>
      <c r="C34" s="148" t="s">
        <v>540</v>
      </c>
      <c r="D34" s="114">
        <v>229530000</v>
      </c>
      <c r="E34" s="464">
        <v>50000000</v>
      </c>
      <c r="F34" s="115">
        <v>0</v>
      </c>
      <c r="G34" s="41"/>
      <c r="K34" s="297"/>
    </row>
    <row r="35" spans="1:24" ht="37.5" customHeight="1">
      <c r="A35" s="399"/>
      <c r="B35" s="350" t="s">
        <v>541</v>
      </c>
      <c r="C35" s="148" t="s">
        <v>542</v>
      </c>
      <c r="D35" s="517">
        <v>665863013</v>
      </c>
      <c r="E35" s="518">
        <v>618301369</v>
      </c>
      <c r="F35" s="469">
        <v>718.84057884962431</v>
      </c>
      <c r="G35" s="41"/>
      <c r="K35" s="297"/>
    </row>
    <row r="36" spans="1:24" ht="34.5" customHeight="1">
      <c r="A36" s="399" t="s">
        <v>94</v>
      </c>
      <c r="B36" s="245" t="s">
        <v>273</v>
      </c>
      <c r="C36" s="148" t="s">
        <v>95</v>
      </c>
      <c r="D36" s="114">
        <v>404689847</v>
      </c>
      <c r="E36" s="464">
        <v>285522136</v>
      </c>
      <c r="F36" s="469">
        <v>893.48676625029259</v>
      </c>
      <c r="G36" s="41"/>
      <c r="K36" s="297">
        <v>31954902</v>
      </c>
    </row>
    <row r="37" spans="1:24" ht="39" customHeight="1">
      <c r="A37" s="399"/>
      <c r="B37" s="217" t="s">
        <v>493</v>
      </c>
      <c r="C37" s="148" t="s">
        <v>494</v>
      </c>
      <c r="D37" s="114">
        <v>404689847</v>
      </c>
      <c r="E37" s="464">
        <v>285522136</v>
      </c>
      <c r="F37" s="469">
        <v>893.48676625029259</v>
      </c>
      <c r="G37" s="41"/>
      <c r="K37" s="297">
        <v>31954902</v>
      </c>
    </row>
    <row r="38" spans="1:24" ht="39" customHeight="1">
      <c r="A38" s="399"/>
      <c r="B38" s="217" t="s">
        <v>492</v>
      </c>
      <c r="C38" s="148" t="s">
        <v>495</v>
      </c>
      <c r="D38" s="114">
        <v>0</v>
      </c>
      <c r="E38" s="464">
        <v>0</v>
      </c>
      <c r="F38" s="114">
        <v>0</v>
      </c>
      <c r="G38" s="41"/>
      <c r="K38" s="297">
        <v>0</v>
      </c>
    </row>
    <row r="39" spans="1:24" ht="39" customHeight="1">
      <c r="A39" s="399" t="s">
        <v>96</v>
      </c>
      <c r="B39" s="245" t="s">
        <v>274</v>
      </c>
      <c r="C39" s="148" t="s">
        <v>97</v>
      </c>
      <c r="D39" s="114">
        <v>641086925</v>
      </c>
      <c r="E39" s="464">
        <v>108836500</v>
      </c>
      <c r="F39" s="469">
        <v>191.94319880418536</v>
      </c>
      <c r="G39" s="41"/>
      <c r="K39" s="297">
        <v>838678093</v>
      </c>
    </row>
    <row r="40" spans="1:24" ht="39" customHeight="1">
      <c r="A40" s="399" t="s">
        <v>98</v>
      </c>
      <c r="B40" s="245" t="s">
        <v>275</v>
      </c>
      <c r="C40" s="148" t="s">
        <v>99</v>
      </c>
      <c r="D40" s="114">
        <v>0</v>
      </c>
      <c r="E40" s="464">
        <v>0</v>
      </c>
      <c r="F40" s="114">
        <v>0</v>
      </c>
      <c r="G40" s="298"/>
      <c r="K40" s="297">
        <v>0</v>
      </c>
    </row>
    <row r="41" spans="1:24" ht="39" customHeight="1">
      <c r="A41" s="399" t="s">
        <v>100</v>
      </c>
      <c r="B41" s="245" t="s">
        <v>276</v>
      </c>
      <c r="C41" s="148" t="s">
        <v>101</v>
      </c>
      <c r="D41" s="114">
        <v>0</v>
      </c>
      <c r="E41" s="464">
        <v>0</v>
      </c>
      <c r="F41" s="114">
        <v>0</v>
      </c>
      <c r="G41" s="298"/>
      <c r="H41" s="88" t="s">
        <v>480</v>
      </c>
      <c r="I41" s="299"/>
      <c r="K41" s="297">
        <v>0</v>
      </c>
    </row>
    <row r="42" spans="1:24" ht="41.25" customHeight="1">
      <c r="A42" s="251" t="s">
        <v>102</v>
      </c>
      <c r="B42" s="246" t="s">
        <v>223</v>
      </c>
      <c r="C42" s="110" t="s">
        <v>103</v>
      </c>
      <c r="D42" s="116">
        <v>105442113394</v>
      </c>
      <c r="E42" s="466">
        <v>103028584483</v>
      </c>
      <c r="F42" s="497">
        <v>101.60848642830192</v>
      </c>
      <c r="G42" s="38"/>
      <c r="H42" s="46">
        <v>77161857907</v>
      </c>
      <c r="I42" s="300">
        <v>76787550493</v>
      </c>
      <c r="J42" s="301"/>
      <c r="K42" s="296">
        <v>74357199293</v>
      </c>
    </row>
    <row r="43" spans="1:24" ht="34.5" customHeight="1">
      <c r="A43" s="251" t="s">
        <v>61</v>
      </c>
      <c r="B43" s="246" t="s">
        <v>277</v>
      </c>
      <c r="C43" s="110" t="s">
        <v>104</v>
      </c>
      <c r="D43" s="117">
        <v>0</v>
      </c>
      <c r="E43" s="467">
        <v>0</v>
      </c>
      <c r="F43" s="117">
        <v>0</v>
      </c>
      <c r="G43" s="302"/>
      <c r="H43" s="303">
        <v>0</v>
      </c>
      <c r="I43" s="300">
        <v>0</v>
      </c>
      <c r="J43" s="301"/>
      <c r="K43" s="296">
        <v>0</v>
      </c>
    </row>
    <row r="44" spans="1:24" ht="35.1" customHeight="1">
      <c r="A44" s="397" t="s">
        <v>105</v>
      </c>
      <c r="B44" s="245" t="s">
        <v>278</v>
      </c>
      <c r="C44" s="148" t="s">
        <v>106</v>
      </c>
      <c r="D44" s="114">
        <v>1046317125</v>
      </c>
      <c r="E44" s="464">
        <v>119669235</v>
      </c>
      <c r="F44" s="469">
        <v>191.78522257916478</v>
      </c>
      <c r="G44" s="41"/>
      <c r="K44" s="297">
        <v>830644100</v>
      </c>
    </row>
    <row r="45" spans="1:24" ht="35.1" customHeight="1">
      <c r="A45" s="397" t="s">
        <v>107</v>
      </c>
      <c r="B45" s="245" t="s">
        <v>279</v>
      </c>
      <c r="C45" s="148" t="s">
        <v>108</v>
      </c>
      <c r="D45" s="114">
        <v>271581694</v>
      </c>
      <c r="E45" s="464">
        <v>253886815</v>
      </c>
      <c r="F45" s="469">
        <v>103.8492379716791</v>
      </c>
      <c r="G45" s="41"/>
      <c r="K45" s="297">
        <v>171396702</v>
      </c>
    </row>
    <row r="46" spans="1:24" ht="35.1" customHeight="1">
      <c r="A46" s="400"/>
      <c r="B46" s="242" t="s">
        <v>476</v>
      </c>
      <c r="C46" s="107" t="s">
        <v>461</v>
      </c>
      <c r="D46" s="115">
        <v>12866693</v>
      </c>
      <c r="E46" s="465">
        <v>0</v>
      </c>
      <c r="F46" s="469">
        <v>27.012861531858317</v>
      </c>
      <c r="G46" s="41"/>
      <c r="K46" s="297">
        <v>0</v>
      </c>
    </row>
    <row r="47" spans="1:24" ht="35.1" customHeight="1">
      <c r="A47" s="400"/>
      <c r="B47" s="242" t="s">
        <v>280</v>
      </c>
      <c r="C47" s="107" t="s">
        <v>462</v>
      </c>
      <c r="D47" s="115">
        <v>2000000</v>
      </c>
      <c r="E47" s="465">
        <v>10077000</v>
      </c>
      <c r="F47" s="115">
        <v>0</v>
      </c>
      <c r="G47" s="41"/>
      <c r="K47" s="297">
        <v>0</v>
      </c>
    </row>
    <row r="48" spans="1:24" s="305" customFormat="1" ht="35.1" customHeight="1">
      <c r="A48" s="397"/>
      <c r="B48" s="245" t="s">
        <v>283</v>
      </c>
      <c r="C48" s="148" t="s">
        <v>463</v>
      </c>
      <c r="D48" s="115">
        <v>609993</v>
      </c>
      <c r="E48" s="465">
        <v>669313</v>
      </c>
      <c r="F48" s="469">
        <v>92.043988477771123</v>
      </c>
      <c r="G48" s="41"/>
      <c r="H48" s="304"/>
      <c r="I48" s="304"/>
      <c r="J48" s="304"/>
      <c r="K48" s="297">
        <v>0</v>
      </c>
      <c r="L48" s="295"/>
      <c r="M48" s="295"/>
      <c r="N48" s="295"/>
      <c r="O48" s="295"/>
      <c r="P48" s="295"/>
      <c r="Q48" s="295"/>
      <c r="R48" s="295"/>
      <c r="S48" s="295"/>
      <c r="T48" s="295"/>
      <c r="U48" s="295"/>
      <c r="V48" s="295"/>
      <c r="W48" s="295"/>
      <c r="X48" s="295"/>
    </row>
    <row r="49" spans="1:24" ht="62.25" customHeight="1">
      <c r="A49" s="400"/>
      <c r="B49" s="242" t="s">
        <v>292</v>
      </c>
      <c r="C49" s="107" t="s">
        <v>464</v>
      </c>
      <c r="D49" s="115">
        <v>2677735</v>
      </c>
      <c r="E49" s="465">
        <v>554297</v>
      </c>
      <c r="F49" s="469">
        <v>60.025240892487474</v>
      </c>
      <c r="G49" s="41"/>
      <c r="K49" s="297">
        <v>250000</v>
      </c>
    </row>
    <row r="50" spans="1:24" ht="35.1" customHeight="1">
      <c r="A50" s="400"/>
      <c r="B50" s="242" t="s">
        <v>281</v>
      </c>
      <c r="C50" s="107" t="s">
        <v>465</v>
      </c>
      <c r="D50" s="115">
        <v>407334</v>
      </c>
      <c r="E50" s="465">
        <v>407334</v>
      </c>
      <c r="F50" s="469">
        <v>125.19640025080218</v>
      </c>
      <c r="G50" s="41"/>
      <c r="K50" s="297">
        <v>0</v>
      </c>
    </row>
    <row r="51" spans="1:24" s="305" customFormat="1" ht="35.1" customHeight="1">
      <c r="A51" s="397"/>
      <c r="B51" s="245" t="s">
        <v>282</v>
      </c>
      <c r="C51" s="148" t="s">
        <v>466</v>
      </c>
      <c r="D51" s="114">
        <v>5400000</v>
      </c>
      <c r="E51" s="464">
        <v>16200000</v>
      </c>
      <c r="F51" s="469">
        <v>100</v>
      </c>
      <c r="G51" s="41"/>
      <c r="H51" s="304"/>
      <c r="I51" s="304"/>
      <c r="J51" s="304"/>
      <c r="K51" s="297">
        <v>6000000</v>
      </c>
      <c r="L51" s="295"/>
      <c r="M51" s="295"/>
      <c r="N51" s="295"/>
      <c r="O51" s="295"/>
      <c r="P51" s="295"/>
      <c r="Q51" s="295"/>
      <c r="R51" s="295"/>
      <c r="S51" s="295"/>
      <c r="T51" s="295"/>
      <c r="U51" s="295"/>
      <c r="V51" s="295"/>
      <c r="W51" s="295"/>
      <c r="X51" s="295"/>
    </row>
    <row r="52" spans="1:24" ht="35.1" customHeight="1">
      <c r="A52" s="400"/>
      <c r="B52" s="242" t="s">
        <v>284</v>
      </c>
      <c r="C52" s="107" t="s">
        <v>467</v>
      </c>
      <c r="D52" s="115">
        <v>105404317</v>
      </c>
      <c r="E52" s="465">
        <v>103454224</v>
      </c>
      <c r="F52" s="469">
        <v>136.59068781752066</v>
      </c>
      <c r="G52" s="41"/>
      <c r="K52" s="297">
        <v>56533209</v>
      </c>
    </row>
    <row r="53" spans="1:24" ht="35.1" customHeight="1">
      <c r="A53" s="400"/>
      <c r="B53" s="242" t="s">
        <v>376</v>
      </c>
      <c r="C53" s="107" t="s">
        <v>468</v>
      </c>
      <c r="D53" s="115">
        <v>20000000</v>
      </c>
      <c r="E53" s="465">
        <v>20000000</v>
      </c>
      <c r="F53" s="469">
        <v>100</v>
      </c>
      <c r="G53" s="41"/>
      <c r="K53" s="297">
        <v>10750000</v>
      </c>
    </row>
    <row r="54" spans="1:24" ht="35.1" customHeight="1">
      <c r="A54" s="400"/>
      <c r="B54" s="242" t="s">
        <v>286</v>
      </c>
      <c r="C54" s="107" t="s">
        <v>469</v>
      </c>
      <c r="D54" s="115">
        <v>16500000</v>
      </c>
      <c r="E54" s="465">
        <v>16500000</v>
      </c>
      <c r="F54" s="469">
        <v>100</v>
      </c>
      <c r="G54" s="41"/>
      <c r="K54" s="297">
        <v>11180000</v>
      </c>
    </row>
    <row r="55" spans="1:24" ht="35.1" customHeight="1">
      <c r="A55" s="400"/>
      <c r="B55" s="242" t="s">
        <v>285</v>
      </c>
      <c r="C55" s="107" t="s">
        <v>380</v>
      </c>
      <c r="D55" s="115">
        <v>5500000</v>
      </c>
      <c r="E55" s="465">
        <v>5500000</v>
      </c>
      <c r="F55" s="469">
        <v>100</v>
      </c>
      <c r="G55" s="41"/>
      <c r="K55" s="297">
        <v>19565000</v>
      </c>
    </row>
    <row r="56" spans="1:24" ht="35.1" customHeight="1">
      <c r="A56" s="400"/>
      <c r="B56" s="242" t="s">
        <v>377</v>
      </c>
      <c r="C56" s="107" t="s">
        <v>209</v>
      </c>
      <c r="D56" s="115">
        <v>506040</v>
      </c>
      <c r="E56" s="465">
        <v>100000</v>
      </c>
      <c r="F56" s="469">
        <v>191.84532271822576</v>
      </c>
      <c r="G56" s="41"/>
      <c r="K56" s="297">
        <v>13050000</v>
      </c>
    </row>
    <row r="57" spans="1:24" ht="35.1" customHeight="1">
      <c r="A57" s="400"/>
      <c r="B57" s="242" t="s">
        <v>287</v>
      </c>
      <c r="C57" s="107" t="s">
        <v>207</v>
      </c>
      <c r="D57" s="115">
        <v>11000000</v>
      </c>
      <c r="E57" s="465">
        <v>11000000</v>
      </c>
      <c r="F57" s="469">
        <v>100</v>
      </c>
      <c r="G57" s="41"/>
      <c r="K57" s="297">
        <v>11000000</v>
      </c>
    </row>
    <row r="58" spans="1:24" ht="39" customHeight="1">
      <c r="A58" s="400"/>
      <c r="B58" s="242" t="s">
        <v>357</v>
      </c>
      <c r="C58" s="107" t="s">
        <v>208</v>
      </c>
      <c r="D58" s="115">
        <v>0</v>
      </c>
      <c r="E58" s="465">
        <v>0</v>
      </c>
      <c r="F58" s="115">
        <v>0</v>
      </c>
      <c r="G58" s="41"/>
      <c r="K58" s="297">
        <v>0</v>
      </c>
    </row>
    <row r="59" spans="1:24" ht="35.1" customHeight="1">
      <c r="A59" s="400"/>
      <c r="B59" s="242" t="s">
        <v>288</v>
      </c>
      <c r="C59" s="107" t="s">
        <v>206</v>
      </c>
      <c r="D59" s="115">
        <v>85380822</v>
      </c>
      <c r="E59" s="465">
        <v>66945203</v>
      </c>
      <c r="F59" s="469">
        <v>122.4999986011203</v>
      </c>
      <c r="G59" s="41"/>
      <c r="K59" s="297">
        <v>39780822</v>
      </c>
    </row>
    <row r="60" spans="1:24" ht="35.1" customHeight="1">
      <c r="A60" s="400"/>
      <c r="B60" s="242" t="s">
        <v>289</v>
      </c>
      <c r="C60" s="107" t="s">
        <v>205</v>
      </c>
      <c r="D60" s="115">
        <v>0</v>
      </c>
      <c r="E60" s="465">
        <v>0</v>
      </c>
      <c r="F60" s="115">
        <v>0</v>
      </c>
      <c r="G60" s="41"/>
      <c r="K60" s="297">
        <v>0</v>
      </c>
    </row>
    <row r="61" spans="1:24" ht="35.1" customHeight="1">
      <c r="A61" s="400"/>
      <c r="B61" s="242" t="s">
        <v>290</v>
      </c>
      <c r="C61" s="107" t="s">
        <v>355</v>
      </c>
      <c r="D61" s="115">
        <v>0</v>
      </c>
      <c r="E61" s="465">
        <v>0</v>
      </c>
      <c r="F61" s="115">
        <v>0</v>
      </c>
      <c r="G61" s="41"/>
      <c r="K61" s="297">
        <v>0</v>
      </c>
    </row>
    <row r="62" spans="1:24" ht="35.1" customHeight="1">
      <c r="A62" s="400"/>
      <c r="B62" s="242" t="s">
        <v>291</v>
      </c>
      <c r="C62" s="107" t="s">
        <v>358</v>
      </c>
      <c r="D62" s="115">
        <v>0</v>
      </c>
      <c r="E62" s="465">
        <v>0</v>
      </c>
      <c r="F62" s="115">
        <v>0</v>
      </c>
      <c r="G62" s="41"/>
      <c r="K62" s="297">
        <v>0</v>
      </c>
    </row>
    <row r="63" spans="1:24" ht="35.1" customHeight="1">
      <c r="A63" s="400"/>
      <c r="B63" s="242" t="s">
        <v>359</v>
      </c>
      <c r="C63" s="107" t="s">
        <v>381</v>
      </c>
      <c r="D63" s="115">
        <v>0</v>
      </c>
      <c r="E63" s="465">
        <v>0</v>
      </c>
      <c r="F63" s="115">
        <v>0</v>
      </c>
      <c r="G63" s="41"/>
      <c r="K63" s="297">
        <v>0</v>
      </c>
    </row>
    <row r="64" spans="1:24" ht="35.1" customHeight="1">
      <c r="A64" s="400"/>
      <c r="B64" s="242" t="s">
        <v>379</v>
      </c>
      <c r="C64" s="107" t="s">
        <v>382</v>
      </c>
      <c r="D64" s="115">
        <v>3328760</v>
      </c>
      <c r="E64" s="465">
        <v>2479444</v>
      </c>
      <c r="F64" s="469">
        <v>114.62238000626699</v>
      </c>
      <c r="G64" s="41"/>
      <c r="K64" s="297">
        <v>3287671</v>
      </c>
    </row>
    <row r="65" spans="1:24" s="306" customFormat="1" ht="35.1" customHeight="1">
      <c r="A65" s="400"/>
      <c r="B65" s="242" t="s">
        <v>293</v>
      </c>
      <c r="C65" s="107" t="s">
        <v>383</v>
      </c>
      <c r="D65" s="115">
        <v>0</v>
      </c>
      <c r="E65" s="465">
        <v>0</v>
      </c>
      <c r="F65" s="115">
        <v>0</v>
      </c>
      <c r="G65" s="37"/>
      <c r="H65" s="46">
        <v>190555733</v>
      </c>
      <c r="I65" s="300">
        <v>293612600</v>
      </c>
      <c r="K65" s="307">
        <v>0</v>
      </c>
      <c r="L65" s="295"/>
      <c r="M65" s="295"/>
      <c r="N65" s="295"/>
      <c r="O65" s="295"/>
      <c r="P65" s="295"/>
      <c r="Q65" s="295"/>
      <c r="R65" s="295"/>
      <c r="S65" s="295"/>
      <c r="T65" s="295"/>
      <c r="U65" s="295"/>
      <c r="V65" s="295"/>
      <c r="W65" s="295"/>
      <c r="X65" s="295"/>
    </row>
    <row r="66" spans="1:24" ht="36.75" customHeight="1">
      <c r="A66" s="251" t="s">
        <v>109</v>
      </c>
      <c r="B66" s="246" t="s">
        <v>294</v>
      </c>
      <c r="C66" s="110" t="s">
        <v>110</v>
      </c>
      <c r="D66" s="116">
        <v>1317898819</v>
      </c>
      <c r="E66" s="466">
        <v>373556050</v>
      </c>
      <c r="F66" s="471">
        <v>163.29171631829431</v>
      </c>
      <c r="G66" s="38"/>
      <c r="H66" s="303">
        <v>0</v>
      </c>
      <c r="I66" s="303">
        <v>0</v>
      </c>
      <c r="K66" s="296">
        <v>1002040802</v>
      </c>
    </row>
    <row r="67" spans="1:24" ht="30" customHeight="1">
      <c r="A67" s="398"/>
      <c r="B67" s="242" t="s">
        <v>295</v>
      </c>
      <c r="C67" s="107" t="s">
        <v>111</v>
      </c>
      <c r="D67" s="115">
        <v>104124214575</v>
      </c>
      <c r="E67" s="465">
        <v>102655028433</v>
      </c>
      <c r="F67" s="469">
        <v>101.12499165713859</v>
      </c>
      <c r="G67" s="40"/>
      <c r="H67" s="303">
        <v>76971302174</v>
      </c>
      <c r="I67" s="303">
        <v>76493937893</v>
      </c>
      <c r="J67" s="308"/>
      <c r="K67" s="297">
        <v>73355158491</v>
      </c>
    </row>
    <row r="68" spans="1:24" ht="30" customHeight="1">
      <c r="A68" s="398"/>
      <c r="B68" s="242" t="s">
        <v>690</v>
      </c>
      <c r="C68" s="107" t="s">
        <v>112</v>
      </c>
      <c r="D68" s="118">
        <v>7043278.2199999997</v>
      </c>
      <c r="E68" s="468">
        <v>7016206.9800000004</v>
      </c>
      <c r="F68" s="469">
        <v>105.93878132467069</v>
      </c>
      <c r="G68" s="40"/>
      <c r="H68" s="303">
        <v>0</v>
      </c>
      <c r="I68" s="303">
        <v>0</v>
      </c>
      <c r="J68" s="308"/>
      <c r="K68" s="309">
        <v>6359254.5999999996</v>
      </c>
    </row>
    <row r="69" spans="1:24" ht="36.75" customHeight="1">
      <c r="A69" s="398"/>
      <c r="B69" s="242" t="s">
        <v>296</v>
      </c>
      <c r="C69" s="107" t="s">
        <v>113</v>
      </c>
      <c r="D69" s="118">
        <v>14783.49</v>
      </c>
      <c r="E69" s="468">
        <v>14631.13</v>
      </c>
      <c r="F69" s="469">
        <v>95.456056965715575</v>
      </c>
      <c r="G69" s="40"/>
      <c r="H69" s="300">
        <v>12110.62</v>
      </c>
      <c r="I69" s="300">
        <v>12035.51</v>
      </c>
      <c r="J69" s="310"/>
      <c r="K69" s="45">
        <v>11535.18</v>
      </c>
    </row>
    <row r="70" spans="1:24" ht="10.5" customHeight="1">
      <c r="A70" s="241"/>
      <c r="B70" s="241"/>
      <c r="C70" s="241"/>
      <c r="D70" s="401"/>
      <c r="E70" s="401"/>
      <c r="F70" s="470"/>
      <c r="G70" s="311"/>
      <c r="H70" s="300">
        <v>0</v>
      </c>
      <c r="I70" s="300">
        <v>0</v>
      </c>
    </row>
    <row r="71" spans="1:24" ht="11.25" customHeight="1">
      <c r="A71" s="231"/>
      <c r="B71" s="402"/>
      <c r="C71" s="231"/>
      <c r="D71" s="239"/>
      <c r="E71" s="239"/>
      <c r="F71" s="240"/>
      <c r="G71" s="240"/>
    </row>
    <row r="72" spans="1:24">
      <c r="A72" s="233" t="s">
        <v>195</v>
      </c>
      <c r="B72" s="231"/>
      <c r="C72" s="232"/>
      <c r="D72" s="234" t="s">
        <v>196</v>
      </c>
      <c r="E72" s="239"/>
      <c r="F72" s="240"/>
      <c r="G72" s="240"/>
    </row>
    <row r="73" spans="1:24">
      <c r="A73" s="235" t="s">
        <v>197</v>
      </c>
      <c r="B73" s="231"/>
      <c r="C73" s="232"/>
      <c r="D73" s="236" t="s">
        <v>198</v>
      </c>
      <c r="E73" s="239"/>
      <c r="F73" s="240"/>
      <c r="G73" s="240"/>
    </row>
    <row r="74" spans="1:24">
      <c r="A74" s="235"/>
      <c r="B74" s="231"/>
      <c r="C74" s="232"/>
      <c r="D74" s="236"/>
      <c r="E74" s="239"/>
      <c r="F74" s="240"/>
      <c r="G74" s="240"/>
    </row>
    <row r="75" spans="1:24">
      <c r="A75" s="235"/>
      <c r="B75" s="231"/>
      <c r="C75" s="232"/>
      <c r="D75" s="236"/>
      <c r="E75" s="239"/>
      <c r="F75" s="240"/>
      <c r="G75" s="240"/>
    </row>
    <row r="76" spans="1:24">
      <c r="A76" s="235"/>
      <c r="B76" s="231"/>
      <c r="C76" s="232"/>
      <c r="D76" s="119"/>
      <c r="E76" s="239"/>
      <c r="F76" s="240"/>
      <c r="G76" s="240"/>
    </row>
    <row r="77" spans="1:24">
      <c r="A77" s="235"/>
      <c r="B77" s="231"/>
      <c r="C77" s="232"/>
      <c r="D77" s="236"/>
      <c r="E77" s="239"/>
      <c r="F77" s="240"/>
      <c r="G77" s="240"/>
    </row>
    <row r="78" spans="1:24">
      <c r="A78" s="235"/>
      <c r="B78" s="231"/>
      <c r="C78" s="232"/>
      <c r="D78" s="236"/>
      <c r="E78" s="239"/>
      <c r="F78" s="240"/>
      <c r="G78" s="240"/>
    </row>
    <row r="79" spans="1:24">
      <c r="A79" s="231"/>
      <c r="B79" s="231"/>
      <c r="C79" s="232"/>
      <c r="D79" s="232"/>
      <c r="E79" s="120"/>
      <c r="F79" s="240"/>
      <c r="G79" s="240"/>
    </row>
    <row r="80" spans="1:24">
      <c r="A80" s="231"/>
      <c r="B80" s="231"/>
      <c r="C80" s="232"/>
      <c r="D80" s="232"/>
      <c r="E80" s="239"/>
      <c r="F80" s="240"/>
      <c r="G80" s="240"/>
    </row>
    <row r="81" spans="1:7">
      <c r="A81" s="231"/>
      <c r="B81" s="231"/>
      <c r="C81" s="232"/>
      <c r="D81" s="232"/>
      <c r="E81" s="239"/>
      <c r="F81" s="240"/>
      <c r="G81" s="240"/>
    </row>
    <row r="82" spans="1:7">
      <c r="A82" s="231"/>
      <c r="B82" s="231"/>
      <c r="C82" s="232"/>
      <c r="D82" s="232"/>
      <c r="E82" s="239"/>
      <c r="F82" s="240"/>
      <c r="G82" s="240"/>
    </row>
    <row r="83" spans="1:7">
      <c r="A83" s="233" t="s">
        <v>520</v>
      </c>
      <c r="B83" s="231"/>
      <c r="C83" s="232"/>
      <c r="D83" s="234" t="s">
        <v>446</v>
      </c>
      <c r="E83" s="239"/>
      <c r="F83" s="240"/>
      <c r="G83" s="240"/>
    </row>
    <row r="84" spans="1:7">
      <c r="A84" s="233" t="s">
        <v>788</v>
      </c>
      <c r="B84" s="231"/>
      <c r="C84" s="232"/>
      <c r="D84" s="234" t="s">
        <v>570</v>
      </c>
      <c r="E84" s="239"/>
      <c r="F84" s="240"/>
      <c r="G84" s="240"/>
    </row>
    <row r="85" spans="1:7">
      <c r="A85" s="231" t="s">
        <v>521</v>
      </c>
      <c r="B85" s="231"/>
      <c r="C85" s="232"/>
      <c r="D85" s="232" t="s">
        <v>757</v>
      </c>
      <c r="E85" s="239"/>
      <c r="F85" s="240"/>
      <c r="G85" s="240"/>
    </row>
    <row r="86" spans="1:7">
      <c r="A86" s="394"/>
      <c r="B86" s="403"/>
      <c r="C86" s="403"/>
      <c r="D86" s="404"/>
      <c r="E86" s="404"/>
      <c r="F86" s="403"/>
      <c r="G86" s="313"/>
    </row>
    <row r="87" spans="1:7">
      <c r="A87" s="403"/>
      <c r="B87" s="403"/>
      <c r="C87" s="403"/>
      <c r="D87" s="404"/>
      <c r="E87" s="404"/>
      <c r="F87" s="403"/>
      <c r="G87" s="31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59" zoomScaleNormal="100" workbookViewId="0">
      <selection activeCell="A17" sqref="A17:F66"/>
    </sheetView>
  </sheetViews>
  <sheetFormatPr defaultRowHeight="15"/>
  <cols>
    <col min="1" max="1" width="9.140625" style="344"/>
    <col min="2" max="2" width="46" style="484" customWidth="1"/>
    <col min="3" max="3" width="9.140625" style="344"/>
    <col min="4" max="4" width="23.140625" style="378" customWidth="1"/>
    <col min="5" max="5" width="21.140625" style="378" customWidth="1"/>
    <col min="6" max="6" width="22.28515625" style="378" customWidth="1"/>
    <col min="7" max="7" width="22.42578125" style="343" hidden="1" customWidth="1"/>
    <col min="8" max="8" width="18" style="343" hidden="1" customWidth="1"/>
    <col min="9" max="9" width="3" style="344" hidden="1" customWidth="1"/>
    <col min="10" max="10" width="0" style="344" hidden="1" customWidth="1"/>
    <col min="11" max="11" width="15.42578125" style="344" hidden="1" customWidth="1"/>
    <col min="12" max="12" width="15.28515625" style="344" hidden="1" customWidth="1"/>
    <col min="13" max="13" width="19" style="344" hidden="1" customWidth="1"/>
    <col min="14" max="14" width="0" style="344" hidden="1" customWidth="1"/>
    <col min="15" max="15" width="9.140625" style="344" hidden="1" customWidth="1"/>
    <col min="16" max="16" width="0" style="344" hidden="1" customWidth="1"/>
    <col min="17" max="16384" width="9.140625" style="344"/>
  </cols>
  <sheetData>
    <row r="1" spans="1:7" ht="23.25" customHeight="1">
      <c r="A1" s="553" t="s">
        <v>689</v>
      </c>
      <c r="B1" s="553"/>
      <c r="C1" s="553"/>
      <c r="D1" s="553"/>
      <c r="E1" s="553"/>
      <c r="F1" s="553"/>
      <c r="G1" s="86"/>
    </row>
    <row r="2" spans="1:7" ht="60" customHeight="1">
      <c r="A2" s="554" t="s">
        <v>723</v>
      </c>
      <c r="B2" s="554"/>
      <c r="C2" s="554"/>
      <c r="D2" s="554"/>
      <c r="E2" s="554"/>
      <c r="F2" s="554"/>
    </row>
    <row r="3" spans="1:7" ht="15" customHeight="1">
      <c r="A3" s="561" t="s">
        <v>575</v>
      </c>
      <c r="B3" s="561"/>
      <c r="C3" s="561"/>
      <c r="D3" s="561"/>
      <c r="E3" s="561"/>
      <c r="F3" s="561"/>
    </row>
    <row r="4" spans="1:7">
      <c r="A4" s="561"/>
      <c r="B4" s="561"/>
      <c r="C4" s="561"/>
      <c r="D4" s="561"/>
      <c r="E4" s="561"/>
      <c r="F4" s="561"/>
    </row>
    <row r="5" spans="1:7">
      <c r="A5" s="544" t="str">
        <f>BCThuNhap_06203!A5</f>
        <v>Tháng 07 năm 2022 /July 2022</v>
      </c>
      <c r="B5" s="544"/>
      <c r="C5" s="544"/>
      <c r="D5" s="544"/>
      <c r="E5" s="544"/>
      <c r="F5" s="544"/>
    </row>
    <row r="6" spans="1:7">
      <c r="A6" s="384"/>
      <c r="B6" s="477"/>
      <c r="C6" s="384"/>
      <c r="D6" s="384"/>
      <c r="E6" s="384"/>
      <c r="F6" s="230"/>
    </row>
    <row r="7" spans="1:7" ht="15" customHeight="1">
      <c r="A7" s="555" t="s">
        <v>385</v>
      </c>
      <c r="B7" s="555"/>
      <c r="C7" s="551" t="s">
        <v>447</v>
      </c>
      <c r="D7" s="551"/>
      <c r="E7" s="551"/>
      <c r="F7" s="551"/>
    </row>
    <row r="8" spans="1:7" ht="15" customHeight="1">
      <c r="A8" s="557" t="s">
        <v>384</v>
      </c>
      <c r="B8" s="557"/>
      <c r="C8" s="552" t="s">
        <v>448</v>
      </c>
      <c r="D8" s="552"/>
      <c r="E8" s="552"/>
      <c r="F8" s="552"/>
    </row>
    <row r="9" spans="1:7" ht="15" customHeight="1">
      <c r="A9" s="555" t="s">
        <v>451</v>
      </c>
      <c r="B9" s="555"/>
      <c r="C9" s="551" t="s">
        <v>514</v>
      </c>
      <c r="D9" s="551"/>
      <c r="E9" s="551"/>
      <c r="F9" s="551"/>
    </row>
    <row r="10" spans="1:7" ht="15" customHeight="1">
      <c r="A10" s="559" t="s">
        <v>507</v>
      </c>
      <c r="B10" s="559"/>
      <c r="C10" s="552" t="s">
        <v>474</v>
      </c>
      <c r="D10" s="552"/>
      <c r="E10" s="552"/>
      <c r="F10" s="552"/>
    </row>
    <row r="11" spans="1:7" ht="15" customHeight="1">
      <c r="A11" s="555" t="s">
        <v>453</v>
      </c>
      <c r="B11" s="555"/>
      <c r="C11" s="551" t="s">
        <v>517</v>
      </c>
      <c r="D11" s="551"/>
      <c r="E11" s="551"/>
      <c r="F11" s="551"/>
    </row>
    <row r="12" spans="1:7" ht="15" customHeight="1">
      <c r="A12" s="560" t="s">
        <v>454</v>
      </c>
      <c r="B12" s="560"/>
      <c r="C12" s="552" t="s">
        <v>518</v>
      </c>
      <c r="D12" s="552"/>
      <c r="E12" s="552"/>
      <c r="F12" s="552"/>
    </row>
    <row r="13" spans="1:7" ht="15" customHeight="1">
      <c r="A13" s="558" t="s">
        <v>146</v>
      </c>
      <c r="B13" s="558"/>
      <c r="C13" s="551" t="str">
        <f>BCThuNhap_06203!B13</f>
        <v>Ngày 01 tháng 08 năm 2022</v>
      </c>
      <c r="D13" s="551"/>
      <c r="E13" s="551"/>
      <c r="F13" s="551"/>
    </row>
    <row r="14" spans="1:7">
      <c r="A14" s="556" t="s">
        <v>147</v>
      </c>
      <c r="B14" s="556"/>
      <c r="C14" s="562">
        <f>BCThuNhap_06203!B14</f>
        <v>44774</v>
      </c>
      <c r="D14" s="562"/>
      <c r="E14" s="562"/>
      <c r="F14" s="562"/>
    </row>
    <row r="15" spans="1:7">
      <c r="A15" s="392" t="s">
        <v>727</v>
      </c>
      <c r="B15" s="393" t="s">
        <v>728</v>
      </c>
      <c r="C15" s="403"/>
      <c r="D15" s="405"/>
      <c r="E15" s="405"/>
      <c r="F15" s="405"/>
    </row>
    <row r="16" spans="1:7">
      <c r="A16" s="406" t="s">
        <v>61</v>
      </c>
      <c r="B16" s="478" t="s">
        <v>576</v>
      </c>
      <c r="C16" s="403"/>
      <c r="D16" s="405"/>
      <c r="E16" s="405"/>
      <c r="F16" s="405"/>
    </row>
    <row r="17" spans="1:16" ht="55.5" customHeight="1">
      <c r="A17" s="250" t="s">
        <v>258</v>
      </c>
      <c r="B17" s="250" t="s">
        <v>148</v>
      </c>
      <c r="C17" s="250" t="s">
        <v>260</v>
      </c>
      <c r="D17" s="495" t="s">
        <v>790</v>
      </c>
      <c r="E17" s="387" t="s">
        <v>783</v>
      </c>
      <c r="F17" s="248" t="s">
        <v>577</v>
      </c>
    </row>
    <row r="18" spans="1:16" ht="39" customHeight="1">
      <c r="A18" s="251" t="s">
        <v>51</v>
      </c>
      <c r="B18" s="246" t="s">
        <v>578</v>
      </c>
      <c r="C18" s="345" t="s">
        <v>579</v>
      </c>
      <c r="D18" s="346">
        <v>406802843</v>
      </c>
      <c r="E18" s="346">
        <v>342821132</v>
      </c>
      <c r="F18" s="346">
        <v>1886869477</v>
      </c>
      <c r="H18" s="347"/>
      <c r="I18" s="348"/>
      <c r="M18" s="348"/>
      <c r="N18" s="348"/>
      <c r="P18" s="344" t="s">
        <v>579</v>
      </c>
    </row>
    <row r="19" spans="1:16" ht="39" customHeight="1">
      <c r="A19" s="398">
        <v>1</v>
      </c>
      <c r="B19" s="245" t="s">
        <v>580</v>
      </c>
      <c r="C19" s="349" t="s">
        <v>581</v>
      </c>
      <c r="D19" s="243">
        <v>277091644</v>
      </c>
      <c r="E19" s="243">
        <v>226122397</v>
      </c>
      <c r="F19" s="243">
        <v>1030298788</v>
      </c>
      <c r="G19" s="347"/>
      <c r="H19" s="347"/>
      <c r="I19" s="348"/>
      <c r="M19" s="348"/>
      <c r="N19" s="348"/>
      <c r="P19" s="344" t="s">
        <v>581</v>
      </c>
    </row>
    <row r="20" spans="1:16" ht="39" customHeight="1">
      <c r="A20" s="398"/>
      <c r="B20" s="350" t="s">
        <v>534</v>
      </c>
      <c r="C20" s="349" t="s">
        <v>582</v>
      </c>
      <c r="D20" s="243">
        <v>229530000</v>
      </c>
      <c r="E20" s="243">
        <v>180095000</v>
      </c>
      <c r="F20" s="243">
        <v>662463172</v>
      </c>
      <c r="G20" s="347"/>
      <c r="H20" s="347"/>
      <c r="I20" s="348"/>
      <c r="M20" s="348"/>
      <c r="N20" s="348"/>
    </row>
    <row r="21" spans="1:16" ht="39" customHeight="1">
      <c r="A21" s="398"/>
      <c r="B21" s="350" t="s">
        <v>536</v>
      </c>
      <c r="C21" s="349" t="s">
        <v>583</v>
      </c>
      <c r="D21" s="243">
        <v>47561644</v>
      </c>
      <c r="E21" s="243">
        <v>46027397</v>
      </c>
      <c r="F21" s="243">
        <v>367835616</v>
      </c>
      <c r="G21" s="347"/>
      <c r="H21" s="347"/>
      <c r="I21" s="348"/>
      <c r="M21" s="348"/>
      <c r="N21" s="348"/>
    </row>
    <row r="22" spans="1:16" ht="39" customHeight="1">
      <c r="A22" s="398">
        <v>2</v>
      </c>
      <c r="B22" s="245" t="s">
        <v>584</v>
      </c>
      <c r="C22" s="349" t="s">
        <v>585</v>
      </c>
      <c r="D22" s="408">
        <v>129711199</v>
      </c>
      <c r="E22" s="243">
        <v>116698735</v>
      </c>
      <c r="F22" s="243">
        <v>856570689</v>
      </c>
      <c r="H22" s="347"/>
      <c r="I22" s="348"/>
      <c r="M22" s="348"/>
      <c r="N22" s="348"/>
      <c r="P22" s="344" t="s">
        <v>585</v>
      </c>
    </row>
    <row r="23" spans="1:16" ht="39" customHeight="1">
      <c r="A23" s="398">
        <v>3</v>
      </c>
      <c r="B23" s="245" t="s">
        <v>586</v>
      </c>
      <c r="C23" s="349" t="s">
        <v>587</v>
      </c>
      <c r="D23" s="243">
        <v>0</v>
      </c>
      <c r="E23" s="243">
        <v>0</v>
      </c>
      <c r="F23" s="243">
        <v>0</v>
      </c>
      <c r="H23" s="347"/>
      <c r="I23" s="348"/>
      <c r="M23" s="348"/>
      <c r="N23" s="348"/>
      <c r="P23" s="344" t="s">
        <v>587</v>
      </c>
    </row>
    <row r="24" spans="1:16" ht="39" customHeight="1">
      <c r="A24" s="251" t="s">
        <v>61</v>
      </c>
      <c r="B24" s="246" t="s">
        <v>588</v>
      </c>
      <c r="C24" s="345" t="s">
        <v>589</v>
      </c>
      <c r="D24" s="346">
        <v>197661090</v>
      </c>
      <c r="E24" s="346">
        <v>206905123</v>
      </c>
      <c r="F24" s="346">
        <v>1392578854</v>
      </c>
      <c r="H24" s="347"/>
      <c r="I24" s="348"/>
      <c r="M24" s="348"/>
      <c r="N24" s="348"/>
      <c r="P24" s="344" t="s">
        <v>589</v>
      </c>
    </row>
    <row r="25" spans="1:16" ht="42.75" customHeight="1">
      <c r="A25" s="398">
        <v>1</v>
      </c>
      <c r="B25" s="479" t="s">
        <v>691</v>
      </c>
      <c r="C25" s="349" t="s">
        <v>590</v>
      </c>
      <c r="D25" s="243">
        <v>105404317</v>
      </c>
      <c r="E25" s="243">
        <v>103454224</v>
      </c>
      <c r="F25" s="351">
        <v>670841308</v>
      </c>
      <c r="H25" s="347"/>
      <c r="I25" s="348"/>
      <c r="M25" s="348"/>
      <c r="N25" s="348"/>
      <c r="P25" s="344" t="s">
        <v>590</v>
      </c>
    </row>
    <row r="26" spans="1:16" ht="48" customHeight="1">
      <c r="A26" s="398">
        <v>2</v>
      </c>
      <c r="B26" s="479" t="s">
        <v>692</v>
      </c>
      <c r="C26" s="349" t="s">
        <v>591</v>
      </c>
      <c r="D26" s="243">
        <v>28360845</v>
      </c>
      <c r="E26" s="243">
        <v>31470397</v>
      </c>
      <c r="F26" s="351">
        <v>219034899</v>
      </c>
      <c r="H26" s="347"/>
      <c r="I26" s="348"/>
      <c r="M26" s="348"/>
      <c r="N26" s="348"/>
      <c r="P26" s="344" t="s">
        <v>591</v>
      </c>
    </row>
    <row r="27" spans="1:16" ht="39" customHeight="1">
      <c r="A27" s="398"/>
      <c r="B27" s="352" t="s">
        <v>170</v>
      </c>
      <c r="C27" s="242" t="s">
        <v>592</v>
      </c>
      <c r="D27" s="243">
        <v>20000000</v>
      </c>
      <c r="E27" s="243">
        <v>20000000</v>
      </c>
      <c r="F27" s="351">
        <v>140000000</v>
      </c>
      <c r="H27" s="347"/>
      <c r="I27" s="348"/>
      <c r="M27" s="348"/>
      <c r="N27" s="348"/>
      <c r="P27" s="344" t="s">
        <v>592</v>
      </c>
    </row>
    <row r="28" spans="1:16" ht="39" customHeight="1">
      <c r="A28" s="398"/>
      <c r="B28" s="352" t="s">
        <v>593</v>
      </c>
      <c r="C28" s="242" t="s">
        <v>594</v>
      </c>
      <c r="D28" s="243">
        <v>2389213</v>
      </c>
      <c r="E28" s="243">
        <v>5478305</v>
      </c>
      <c r="F28" s="243">
        <v>37298627</v>
      </c>
      <c r="H28" s="347"/>
      <c r="I28" s="348"/>
      <c r="M28" s="348"/>
      <c r="N28" s="348"/>
      <c r="P28" s="344" t="s">
        <v>594</v>
      </c>
    </row>
    <row r="29" spans="1:16" ht="39" customHeight="1">
      <c r="A29" s="398"/>
      <c r="B29" s="352" t="s">
        <v>595</v>
      </c>
      <c r="C29" s="242" t="s">
        <v>596</v>
      </c>
      <c r="D29" s="243">
        <v>471632</v>
      </c>
      <c r="E29" s="243">
        <v>492092</v>
      </c>
      <c r="F29" s="351">
        <v>3236272</v>
      </c>
      <c r="H29" s="347"/>
      <c r="I29" s="348"/>
      <c r="M29" s="348"/>
      <c r="N29" s="348"/>
      <c r="P29" s="344" t="s">
        <v>596</v>
      </c>
    </row>
    <row r="30" spans="1:16" ht="39" customHeight="1">
      <c r="A30" s="398"/>
      <c r="B30" s="352" t="s">
        <v>597</v>
      </c>
      <c r="C30" s="242" t="s">
        <v>598</v>
      </c>
      <c r="D30" s="243">
        <v>5500000</v>
      </c>
      <c r="E30" s="243">
        <v>5500000</v>
      </c>
      <c r="F30" s="351">
        <v>38500000</v>
      </c>
      <c r="H30" s="347"/>
      <c r="I30" s="348"/>
      <c r="M30" s="348"/>
      <c r="N30" s="348"/>
      <c r="P30" s="344" t="s">
        <v>598</v>
      </c>
    </row>
    <row r="31" spans="1:16" ht="75" customHeight="1">
      <c r="A31" s="398">
        <v>3</v>
      </c>
      <c r="B31" s="480" t="s">
        <v>599</v>
      </c>
      <c r="C31" s="349" t="s">
        <v>600</v>
      </c>
      <c r="D31" s="243">
        <v>27500000</v>
      </c>
      <c r="E31" s="243">
        <v>27500000</v>
      </c>
      <c r="F31" s="351">
        <v>192500000</v>
      </c>
      <c r="H31" s="347"/>
      <c r="I31" s="348"/>
      <c r="M31" s="348"/>
      <c r="N31" s="348"/>
      <c r="P31" s="344" t="s">
        <v>600</v>
      </c>
    </row>
    <row r="32" spans="1:16" ht="39" customHeight="1">
      <c r="A32" s="398"/>
      <c r="B32" s="481" t="s">
        <v>601</v>
      </c>
      <c r="C32" s="242" t="s">
        <v>602</v>
      </c>
      <c r="D32" s="243">
        <v>16500000</v>
      </c>
      <c r="E32" s="243">
        <v>16500000</v>
      </c>
      <c r="F32" s="351">
        <v>115500000</v>
      </c>
      <c r="H32" s="347"/>
      <c r="I32" s="348"/>
      <c r="M32" s="348"/>
      <c r="N32" s="348"/>
      <c r="P32" s="344" t="s">
        <v>602</v>
      </c>
    </row>
    <row r="33" spans="1:16" ht="39" customHeight="1">
      <c r="A33" s="398"/>
      <c r="B33" s="481" t="s">
        <v>603</v>
      </c>
      <c r="C33" s="242" t="s">
        <v>604</v>
      </c>
      <c r="D33" s="243">
        <v>11000000</v>
      </c>
      <c r="E33" s="243">
        <v>11000000</v>
      </c>
      <c r="F33" s="351">
        <v>77000000</v>
      </c>
      <c r="H33" s="347"/>
      <c r="I33" s="348"/>
      <c r="M33" s="348"/>
      <c r="N33" s="348"/>
      <c r="P33" s="344" t="s">
        <v>604</v>
      </c>
    </row>
    <row r="34" spans="1:16" ht="39" customHeight="1">
      <c r="A34" s="398">
        <v>4</v>
      </c>
      <c r="B34" s="245" t="s">
        <v>605</v>
      </c>
      <c r="C34" s="349" t="s">
        <v>606</v>
      </c>
      <c r="D34" s="243">
        <v>18435619</v>
      </c>
      <c r="E34" s="243">
        <v>11095890</v>
      </c>
      <c r="F34" s="351">
        <v>85380822</v>
      </c>
      <c r="H34" s="347"/>
      <c r="I34" s="348"/>
      <c r="M34" s="348"/>
      <c r="N34" s="348"/>
      <c r="P34" s="344" t="s">
        <v>606</v>
      </c>
    </row>
    <row r="35" spans="1:16" ht="81" customHeight="1">
      <c r="A35" s="398">
        <v>5</v>
      </c>
      <c r="B35" s="245" t="s">
        <v>607</v>
      </c>
      <c r="C35" s="349" t="s">
        <v>608</v>
      </c>
      <c r="D35" s="243">
        <v>6000000</v>
      </c>
      <c r="E35" s="243">
        <v>6000000</v>
      </c>
      <c r="F35" s="351">
        <v>42000000</v>
      </c>
      <c r="H35" s="347"/>
      <c r="I35" s="348"/>
      <c r="M35" s="348"/>
      <c r="N35" s="348"/>
      <c r="P35" s="344" t="s">
        <v>608</v>
      </c>
    </row>
    <row r="36" spans="1:16" ht="39" customHeight="1">
      <c r="A36" s="398"/>
      <c r="B36" s="218" t="s">
        <v>181</v>
      </c>
      <c r="C36" s="349" t="s">
        <v>609</v>
      </c>
      <c r="D36" s="243">
        <v>6000000</v>
      </c>
      <c r="E36" s="243">
        <v>6000000</v>
      </c>
      <c r="F36" s="351">
        <v>42000000</v>
      </c>
      <c r="H36" s="347"/>
      <c r="I36" s="348"/>
      <c r="M36" s="348"/>
      <c r="N36" s="348"/>
      <c r="P36" s="344" t="s">
        <v>609</v>
      </c>
    </row>
    <row r="37" spans="1:16" ht="39" customHeight="1">
      <c r="A37" s="398"/>
      <c r="B37" s="218" t="s">
        <v>362</v>
      </c>
      <c r="C37" s="349" t="s">
        <v>610</v>
      </c>
      <c r="D37" s="243">
        <v>0</v>
      </c>
      <c r="E37" s="243">
        <v>0</v>
      </c>
      <c r="F37" s="351">
        <v>0</v>
      </c>
      <c r="H37" s="347"/>
      <c r="I37" s="348"/>
      <c r="M37" s="348"/>
      <c r="N37" s="348"/>
      <c r="P37" s="344" t="s">
        <v>610</v>
      </c>
    </row>
    <row r="38" spans="1:16" ht="155.25" customHeight="1">
      <c r="A38" s="398">
        <v>6</v>
      </c>
      <c r="B38" s="480" t="s">
        <v>611</v>
      </c>
      <c r="C38" s="349" t="s">
        <v>612</v>
      </c>
      <c r="D38" s="243">
        <v>0</v>
      </c>
      <c r="E38" s="243">
        <v>0</v>
      </c>
      <c r="F38" s="351">
        <v>0</v>
      </c>
      <c r="H38" s="347"/>
      <c r="I38" s="348"/>
      <c r="M38" s="348"/>
      <c r="N38" s="348"/>
      <c r="P38" s="344" t="s">
        <v>612</v>
      </c>
    </row>
    <row r="39" spans="1:16" ht="39" customHeight="1">
      <c r="A39" s="398"/>
      <c r="B39" s="481" t="s">
        <v>613</v>
      </c>
      <c r="C39" s="242" t="s">
        <v>614</v>
      </c>
      <c r="D39" s="243">
        <v>0</v>
      </c>
      <c r="E39" s="243">
        <v>0</v>
      </c>
      <c r="F39" s="351">
        <v>0</v>
      </c>
      <c r="H39" s="347"/>
      <c r="I39" s="348"/>
      <c r="M39" s="348"/>
      <c r="N39" s="348"/>
      <c r="P39" s="344" t="s">
        <v>614</v>
      </c>
    </row>
    <row r="40" spans="1:16" ht="39" customHeight="1">
      <c r="A40" s="398"/>
      <c r="B40" s="481" t="s">
        <v>615</v>
      </c>
      <c r="C40" s="242" t="s">
        <v>616</v>
      </c>
      <c r="D40" s="243">
        <v>0</v>
      </c>
      <c r="E40" s="243">
        <v>0</v>
      </c>
      <c r="F40" s="351">
        <v>0</v>
      </c>
      <c r="H40" s="347"/>
      <c r="I40" s="348"/>
      <c r="M40" s="348"/>
      <c r="N40" s="348"/>
      <c r="P40" s="344" t="s">
        <v>616</v>
      </c>
    </row>
    <row r="41" spans="1:16" ht="48" customHeight="1">
      <c r="A41" s="398"/>
      <c r="B41" s="481" t="s">
        <v>617</v>
      </c>
      <c r="C41" s="242" t="s">
        <v>618</v>
      </c>
      <c r="D41" s="243">
        <v>0</v>
      </c>
      <c r="E41" s="243">
        <v>0</v>
      </c>
      <c r="F41" s="351">
        <v>0</v>
      </c>
      <c r="H41" s="347"/>
      <c r="I41" s="348"/>
      <c r="M41" s="348"/>
      <c r="N41" s="348"/>
      <c r="P41" s="344" t="s">
        <v>618</v>
      </c>
    </row>
    <row r="42" spans="1:16" ht="39" customHeight="1">
      <c r="A42" s="398"/>
      <c r="B42" s="218" t="s">
        <v>184</v>
      </c>
      <c r="C42" s="242" t="s">
        <v>619</v>
      </c>
      <c r="D42" s="243">
        <v>0</v>
      </c>
      <c r="E42" s="243">
        <v>0</v>
      </c>
      <c r="F42" s="351">
        <v>0</v>
      </c>
      <c r="H42" s="347"/>
      <c r="I42" s="348"/>
      <c r="M42" s="348"/>
      <c r="N42" s="348"/>
      <c r="P42" s="344" t="s">
        <v>619</v>
      </c>
    </row>
    <row r="43" spans="1:16" ht="63" customHeight="1">
      <c r="A43" s="398">
        <v>7</v>
      </c>
      <c r="B43" s="245" t="s">
        <v>620</v>
      </c>
      <c r="C43" s="349" t="s">
        <v>621</v>
      </c>
      <c r="D43" s="243">
        <v>11066993</v>
      </c>
      <c r="E43" s="243">
        <v>26148655</v>
      </c>
      <c r="F43" s="243">
        <v>176288770</v>
      </c>
      <c r="H43" s="347"/>
      <c r="I43" s="348"/>
      <c r="M43" s="348"/>
      <c r="N43" s="348"/>
      <c r="P43" s="344" t="s">
        <v>621</v>
      </c>
    </row>
    <row r="44" spans="1:16" ht="39" customHeight="1">
      <c r="A44" s="398"/>
      <c r="B44" s="352" t="s">
        <v>622</v>
      </c>
      <c r="C44" s="242" t="s">
        <v>623</v>
      </c>
      <c r="D44" s="243">
        <v>11066993</v>
      </c>
      <c r="E44" s="243">
        <v>26148655</v>
      </c>
      <c r="F44" s="243">
        <v>176288770</v>
      </c>
      <c r="H44" s="347"/>
      <c r="I44" s="348"/>
      <c r="M44" s="348"/>
      <c r="N44" s="348"/>
      <c r="P44" s="344" t="s">
        <v>623</v>
      </c>
    </row>
    <row r="45" spans="1:16" ht="39" customHeight="1">
      <c r="A45" s="398"/>
      <c r="B45" s="352" t="s">
        <v>162</v>
      </c>
      <c r="C45" s="242" t="s">
        <v>624</v>
      </c>
      <c r="D45" s="243">
        <v>0</v>
      </c>
      <c r="E45" s="243">
        <v>0</v>
      </c>
      <c r="F45" s="351">
        <v>0</v>
      </c>
      <c r="H45" s="347"/>
      <c r="I45" s="348"/>
      <c r="M45" s="348"/>
      <c r="N45" s="348"/>
      <c r="P45" s="344" t="s">
        <v>624</v>
      </c>
    </row>
    <row r="46" spans="1:16" ht="39" customHeight="1">
      <c r="A46" s="398">
        <v>8</v>
      </c>
      <c r="B46" s="479" t="s">
        <v>693</v>
      </c>
      <c r="C46" s="349" t="s">
        <v>625</v>
      </c>
      <c r="D46" s="243">
        <v>893316</v>
      </c>
      <c r="E46" s="243">
        <v>1235957</v>
      </c>
      <c r="F46" s="351">
        <v>6533055</v>
      </c>
      <c r="H46" s="347"/>
      <c r="I46" s="348"/>
      <c r="M46" s="348"/>
      <c r="N46" s="348"/>
      <c r="P46" s="344" t="s">
        <v>625</v>
      </c>
    </row>
    <row r="47" spans="1:16" ht="39" customHeight="1">
      <c r="A47" s="398"/>
      <c r="B47" s="352" t="s">
        <v>361</v>
      </c>
      <c r="C47" s="242" t="s">
        <v>626</v>
      </c>
      <c r="D47" s="243">
        <v>0</v>
      </c>
      <c r="E47" s="243">
        <v>0</v>
      </c>
      <c r="F47" s="351">
        <v>0</v>
      </c>
      <c r="H47" s="347"/>
      <c r="I47" s="348"/>
      <c r="M47" s="348"/>
      <c r="N47" s="348"/>
      <c r="P47" s="344" t="s">
        <v>626</v>
      </c>
    </row>
    <row r="48" spans="1:16" ht="39" customHeight="1">
      <c r="A48" s="398"/>
      <c r="B48" s="352" t="s">
        <v>363</v>
      </c>
      <c r="C48" s="242" t="s">
        <v>627</v>
      </c>
      <c r="D48" s="243">
        <v>0</v>
      </c>
      <c r="E48" s="243">
        <v>0</v>
      </c>
      <c r="F48" s="351">
        <v>0</v>
      </c>
      <c r="H48" s="347"/>
      <c r="I48" s="348"/>
      <c r="M48" s="348"/>
      <c r="N48" s="348"/>
      <c r="P48" s="344" t="s">
        <v>627</v>
      </c>
    </row>
    <row r="49" spans="1:16" ht="39" customHeight="1">
      <c r="A49" s="398"/>
      <c r="B49" s="352" t="s">
        <v>375</v>
      </c>
      <c r="C49" s="242" t="s">
        <v>628</v>
      </c>
      <c r="D49" s="243">
        <v>849316</v>
      </c>
      <c r="E49" s="243">
        <v>410957</v>
      </c>
      <c r="F49" s="351">
        <v>3328760</v>
      </c>
      <c r="H49" s="347"/>
      <c r="I49" s="348"/>
      <c r="M49" s="348"/>
      <c r="N49" s="348"/>
      <c r="P49" s="344" t="s">
        <v>628</v>
      </c>
    </row>
    <row r="50" spans="1:16" ht="39" customHeight="1">
      <c r="A50" s="398"/>
      <c r="B50" s="352" t="s">
        <v>185</v>
      </c>
      <c r="C50" s="242" t="s">
        <v>629</v>
      </c>
      <c r="D50" s="243">
        <v>44000</v>
      </c>
      <c r="E50" s="243">
        <v>825000</v>
      </c>
      <c r="F50" s="351">
        <v>3204295</v>
      </c>
      <c r="H50" s="347"/>
      <c r="I50" s="348"/>
      <c r="M50" s="348"/>
      <c r="N50" s="348"/>
      <c r="P50" s="344" t="s">
        <v>629</v>
      </c>
    </row>
    <row r="51" spans="1:16" ht="39" customHeight="1">
      <c r="A51" s="399"/>
      <c r="B51" s="352" t="s">
        <v>509</v>
      </c>
      <c r="C51" s="245" t="s">
        <v>630</v>
      </c>
      <c r="D51" s="243">
        <v>0</v>
      </c>
      <c r="E51" s="244">
        <v>0</v>
      </c>
      <c r="F51" s="351">
        <v>0</v>
      </c>
      <c r="H51" s="347"/>
      <c r="I51" s="348"/>
      <c r="M51" s="348"/>
      <c r="N51" s="348"/>
    </row>
    <row r="52" spans="1:16" ht="39" customHeight="1">
      <c r="A52" s="398"/>
      <c r="B52" s="352" t="s">
        <v>631</v>
      </c>
      <c r="C52" s="242" t="s">
        <v>632</v>
      </c>
      <c r="D52" s="243">
        <v>0</v>
      </c>
      <c r="E52" s="243">
        <v>0</v>
      </c>
      <c r="F52" s="351">
        <v>0</v>
      </c>
      <c r="H52" s="347"/>
      <c r="I52" s="348"/>
      <c r="M52" s="348"/>
      <c r="N52" s="348"/>
      <c r="P52" s="344" t="s">
        <v>630</v>
      </c>
    </row>
    <row r="53" spans="1:16" ht="43.5" customHeight="1">
      <c r="A53" s="409" t="s">
        <v>114</v>
      </c>
      <c r="B53" s="246" t="s">
        <v>633</v>
      </c>
      <c r="C53" s="345" t="s">
        <v>634</v>
      </c>
      <c r="D53" s="346">
        <v>209141753</v>
      </c>
      <c r="E53" s="346">
        <v>135916009</v>
      </c>
      <c r="F53" s="346">
        <v>494290623</v>
      </c>
      <c r="H53" s="347"/>
      <c r="I53" s="348"/>
      <c r="M53" s="348"/>
      <c r="N53" s="348"/>
      <c r="P53" s="344" t="s">
        <v>634</v>
      </c>
    </row>
    <row r="54" spans="1:16" ht="39" customHeight="1">
      <c r="A54" s="409" t="s">
        <v>115</v>
      </c>
      <c r="B54" s="246" t="s">
        <v>635</v>
      </c>
      <c r="C54" s="345" t="s">
        <v>636</v>
      </c>
      <c r="D54" s="346">
        <v>862996100</v>
      </c>
      <c r="E54" s="346">
        <v>-5388135700</v>
      </c>
      <c r="F54" s="346">
        <v>-13087396800</v>
      </c>
      <c r="H54" s="347"/>
      <c r="I54" s="348"/>
      <c r="M54" s="348"/>
      <c r="N54" s="348"/>
      <c r="P54" s="344" t="s">
        <v>636</v>
      </c>
    </row>
    <row r="55" spans="1:16" ht="39" customHeight="1">
      <c r="A55" s="398">
        <v>1</v>
      </c>
      <c r="B55" s="245" t="s">
        <v>637</v>
      </c>
      <c r="C55" s="349" t="s">
        <v>638</v>
      </c>
      <c r="D55" s="244">
        <v>-273475465</v>
      </c>
      <c r="E55" s="244">
        <v>26890813</v>
      </c>
      <c r="F55" s="244">
        <v>4934263364</v>
      </c>
      <c r="G55" s="347"/>
      <c r="M55" s="348"/>
      <c r="N55" s="348"/>
      <c r="P55" s="344" t="s">
        <v>638</v>
      </c>
    </row>
    <row r="56" spans="1:16" ht="39" customHeight="1">
      <c r="A56" s="398">
        <v>2</v>
      </c>
      <c r="B56" s="245" t="s">
        <v>639</v>
      </c>
      <c r="C56" s="349" t="s">
        <v>640</v>
      </c>
      <c r="D56" s="244">
        <v>1136471565</v>
      </c>
      <c r="E56" s="244">
        <v>-5415026513</v>
      </c>
      <c r="F56" s="244">
        <v>-18021660164</v>
      </c>
      <c r="G56" s="88" t="s">
        <v>480</v>
      </c>
      <c r="M56" s="348"/>
      <c r="N56" s="348"/>
      <c r="P56" s="344" t="s">
        <v>640</v>
      </c>
    </row>
    <row r="57" spans="1:16" ht="75" customHeight="1">
      <c r="A57" s="409" t="s">
        <v>116</v>
      </c>
      <c r="B57" s="246" t="s">
        <v>641</v>
      </c>
      <c r="C57" s="345" t="s">
        <v>642</v>
      </c>
      <c r="D57" s="346">
        <v>1072137853</v>
      </c>
      <c r="E57" s="346">
        <v>-5252219691</v>
      </c>
      <c r="F57" s="346">
        <v>-12593106177</v>
      </c>
      <c r="G57" s="353">
        <v>477364281</v>
      </c>
      <c r="H57" s="354"/>
      <c r="I57" s="355"/>
      <c r="J57" s="356"/>
      <c r="K57" s="357" t="s">
        <v>643</v>
      </c>
      <c r="L57" s="358" t="s">
        <v>644</v>
      </c>
      <c r="M57" s="348"/>
      <c r="N57" s="348"/>
      <c r="P57" s="344" t="s">
        <v>642</v>
      </c>
    </row>
    <row r="58" spans="1:16" ht="39" customHeight="1">
      <c r="A58" s="409" t="s">
        <v>72</v>
      </c>
      <c r="B58" s="246" t="s">
        <v>645</v>
      </c>
      <c r="C58" s="345" t="s">
        <v>646</v>
      </c>
      <c r="D58" s="346">
        <v>102655028433</v>
      </c>
      <c r="E58" s="346">
        <v>107979606210</v>
      </c>
      <c r="F58" s="463">
        <v>117220725865</v>
      </c>
      <c r="G58" s="353">
        <v>0</v>
      </c>
      <c r="H58" s="359"/>
      <c r="I58" s="360"/>
      <c r="J58" s="361" t="s">
        <v>647</v>
      </c>
      <c r="K58" s="362">
        <v>0</v>
      </c>
      <c r="L58" s="363">
        <v>0</v>
      </c>
      <c r="M58" s="348"/>
      <c r="N58" s="348"/>
      <c r="P58" s="344" t="s">
        <v>646</v>
      </c>
    </row>
    <row r="59" spans="1:16" ht="58.5" customHeight="1">
      <c r="A59" s="409" t="s">
        <v>117</v>
      </c>
      <c r="B59" s="246" t="s">
        <v>648</v>
      </c>
      <c r="C59" s="345" t="s">
        <v>649</v>
      </c>
      <c r="D59" s="346">
        <v>1469186142</v>
      </c>
      <c r="E59" s="346">
        <v>-5324577777</v>
      </c>
      <c r="F59" s="346">
        <v>-13096511290</v>
      </c>
      <c r="G59" s="347"/>
      <c r="H59" s="347"/>
      <c r="I59" s="348"/>
      <c r="J59" s="361" t="s">
        <v>650</v>
      </c>
      <c r="K59" s="362"/>
      <c r="L59" s="363"/>
      <c r="M59" s="348"/>
      <c r="N59" s="348"/>
      <c r="P59" s="344" t="s">
        <v>649</v>
      </c>
    </row>
    <row r="60" spans="1:16" ht="39" customHeight="1">
      <c r="A60" s="398"/>
      <c r="B60" s="245" t="s">
        <v>651</v>
      </c>
      <c r="C60" s="349" t="s">
        <v>652</v>
      </c>
      <c r="D60" s="243">
        <v>0</v>
      </c>
      <c r="E60" s="243">
        <v>0</v>
      </c>
      <c r="F60" s="351">
        <v>0</v>
      </c>
      <c r="H60" s="343" t="s">
        <v>653</v>
      </c>
      <c r="J60" s="361" t="s">
        <v>654</v>
      </c>
      <c r="K60" s="362">
        <v>49750000</v>
      </c>
      <c r="L60" s="363">
        <v>0</v>
      </c>
      <c r="M60" s="348"/>
      <c r="N60" s="348"/>
      <c r="P60" s="344" t="s">
        <v>652</v>
      </c>
    </row>
    <row r="61" spans="1:16" ht="63" customHeight="1">
      <c r="A61" s="398">
        <v>1</v>
      </c>
      <c r="B61" s="245" t="s">
        <v>655</v>
      </c>
      <c r="C61" s="349" t="s">
        <v>697</v>
      </c>
      <c r="D61" s="243">
        <v>1072137853</v>
      </c>
      <c r="E61" s="351">
        <v>-5252219691</v>
      </c>
      <c r="F61" s="351">
        <v>-12593106177</v>
      </c>
      <c r="J61" s="361" t="s">
        <v>657</v>
      </c>
      <c r="K61" s="362">
        <v>0</v>
      </c>
      <c r="L61" s="363">
        <v>0</v>
      </c>
      <c r="M61" s="348"/>
      <c r="N61" s="348"/>
      <c r="P61" s="344" t="s">
        <v>656</v>
      </c>
    </row>
    <row r="62" spans="1:16" ht="63" customHeight="1">
      <c r="A62" s="398">
        <v>2</v>
      </c>
      <c r="B62" s="245" t="s">
        <v>658</v>
      </c>
      <c r="C62" s="349" t="s">
        <v>698</v>
      </c>
      <c r="D62" s="351">
        <v>0</v>
      </c>
      <c r="E62" s="244">
        <v>0</v>
      </c>
      <c r="F62" s="351">
        <v>0</v>
      </c>
      <c r="J62" s="361" t="s">
        <v>660</v>
      </c>
      <c r="K62" s="362"/>
      <c r="L62" s="363"/>
      <c r="M62" s="348"/>
      <c r="N62" s="348"/>
      <c r="P62" s="344" t="s">
        <v>659</v>
      </c>
    </row>
    <row r="63" spans="1:16" ht="63" customHeight="1">
      <c r="A63" s="398">
        <v>3</v>
      </c>
      <c r="B63" s="245" t="s">
        <v>694</v>
      </c>
      <c r="C63" s="349" t="s">
        <v>656</v>
      </c>
      <c r="D63" s="351">
        <v>397048289</v>
      </c>
      <c r="E63" s="244">
        <v>-72358086</v>
      </c>
      <c r="F63" s="351">
        <v>-503405113</v>
      </c>
      <c r="J63" s="361"/>
      <c r="K63" s="362"/>
      <c r="L63" s="363"/>
      <c r="M63" s="348"/>
      <c r="N63" s="348"/>
    </row>
    <row r="64" spans="1:16" ht="48" customHeight="1">
      <c r="A64" s="398"/>
      <c r="B64" s="245" t="s">
        <v>661</v>
      </c>
      <c r="C64" s="349" t="s">
        <v>695</v>
      </c>
      <c r="D64" s="351">
        <v>445763296</v>
      </c>
      <c r="E64" s="244">
        <v>19202505</v>
      </c>
      <c r="F64" s="351">
        <v>1234694653</v>
      </c>
      <c r="J64" s="361" t="s">
        <v>663</v>
      </c>
      <c r="K64" s="362"/>
      <c r="L64" s="363"/>
      <c r="M64" s="348"/>
      <c r="N64" s="348"/>
      <c r="P64" s="344" t="s">
        <v>662</v>
      </c>
    </row>
    <row r="65" spans="1:16" ht="48" customHeight="1">
      <c r="A65" s="398"/>
      <c r="B65" s="245" t="s">
        <v>664</v>
      </c>
      <c r="C65" s="349" t="s">
        <v>696</v>
      </c>
      <c r="D65" s="351">
        <v>-48715007</v>
      </c>
      <c r="E65" s="244">
        <v>-91560591</v>
      </c>
      <c r="F65" s="351">
        <v>-1738099766</v>
      </c>
      <c r="J65" s="361" t="s">
        <v>666</v>
      </c>
      <c r="K65" s="362"/>
      <c r="L65" s="363"/>
      <c r="M65" s="348"/>
      <c r="N65" s="348"/>
      <c r="P65" s="344" t="s">
        <v>665</v>
      </c>
    </row>
    <row r="66" spans="1:16" ht="39" customHeight="1">
      <c r="A66" s="251" t="s">
        <v>667</v>
      </c>
      <c r="B66" s="246" t="s">
        <v>668</v>
      </c>
      <c r="C66" s="345" t="s">
        <v>669</v>
      </c>
      <c r="D66" s="346">
        <v>104124214575</v>
      </c>
      <c r="E66" s="346">
        <v>102655028433</v>
      </c>
      <c r="F66" s="346">
        <v>104124214575</v>
      </c>
      <c r="G66" s="364">
        <v>76971302174</v>
      </c>
      <c r="H66" s="365">
        <v>76493937893</v>
      </c>
      <c r="I66" s="348"/>
      <c r="J66" s="361" t="s">
        <v>670</v>
      </c>
      <c r="K66" s="362"/>
      <c r="L66" s="363"/>
      <c r="M66" s="348"/>
      <c r="N66" s="348"/>
      <c r="P66" s="344" t="s">
        <v>669</v>
      </c>
    </row>
    <row r="67" spans="1:16">
      <c r="A67" s="241"/>
      <c r="B67" s="482"/>
      <c r="C67" s="241"/>
      <c r="D67" s="401"/>
      <c r="E67" s="401"/>
      <c r="F67" s="401"/>
      <c r="G67" s="365">
        <v>0</v>
      </c>
      <c r="H67" s="365">
        <v>0</v>
      </c>
      <c r="I67" s="348"/>
      <c r="J67" s="361" t="s">
        <v>671</v>
      </c>
      <c r="K67" s="362"/>
      <c r="L67" s="363"/>
    </row>
    <row r="68" spans="1:16" ht="11.25" customHeight="1">
      <c r="A68" s="410"/>
      <c r="B68" s="236"/>
      <c r="C68" s="410"/>
      <c r="D68" s="411"/>
      <c r="E68" s="411"/>
      <c r="F68" s="411"/>
      <c r="G68" s="366"/>
      <c r="H68" s="366"/>
      <c r="J68" s="361" t="s">
        <v>672</v>
      </c>
      <c r="K68" s="367"/>
      <c r="L68" s="368"/>
    </row>
    <row r="69" spans="1:16">
      <c r="A69" s="233" t="s">
        <v>195</v>
      </c>
      <c r="B69" s="236"/>
      <c r="C69" s="232"/>
      <c r="D69" s="234" t="s">
        <v>196</v>
      </c>
      <c r="E69" s="239"/>
      <c r="F69" s="240"/>
      <c r="G69" s="365">
        <v>0</v>
      </c>
      <c r="H69" s="366"/>
      <c r="J69" s="361" t="s">
        <v>673</v>
      </c>
      <c r="K69" s="369"/>
      <c r="L69" s="370"/>
    </row>
    <row r="70" spans="1:16">
      <c r="A70" s="235" t="s">
        <v>197</v>
      </c>
      <c r="B70" s="236"/>
      <c r="C70" s="232"/>
      <c r="D70" s="236" t="s">
        <v>198</v>
      </c>
      <c r="E70" s="239"/>
      <c r="F70" s="240"/>
      <c r="J70" s="361" t="s">
        <v>674</v>
      </c>
      <c r="K70" s="369"/>
      <c r="L70" s="370"/>
    </row>
    <row r="71" spans="1:16">
      <c r="A71" s="235"/>
      <c r="B71" s="483"/>
      <c r="C71" s="232"/>
      <c r="D71" s="236"/>
      <c r="E71" s="239"/>
      <c r="F71" s="240"/>
      <c r="J71" s="371" t="s">
        <v>675</v>
      </c>
      <c r="K71" s="372">
        <v>49750000</v>
      </c>
      <c r="L71" s="373">
        <v>0</v>
      </c>
    </row>
    <row r="72" spans="1:16">
      <c r="A72" s="235"/>
      <c r="B72" s="232"/>
      <c r="C72" s="232"/>
      <c r="D72" s="236"/>
      <c r="E72" s="239"/>
      <c r="F72" s="240"/>
      <c r="J72" s="374"/>
      <c r="K72" s="375"/>
      <c r="L72" s="375"/>
    </row>
    <row r="73" spans="1:16">
      <c r="A73" s="235"/>
      <c r="B73" s="232"/>
      <c r="C73" s="232"/>
      <c r="D73" s="236"/>
      <c r="E73" s="239"/>
      <c r="F73" s="240"/>
      <c r="J73" s="374"/>
      <c r="K73" s="375"/>
      <c r="L73" s="375"/>
    </row>
    <row r="74" spans="1:16">
      <c r="A74" s="235"/>
      <c r="B74" s="232"/>
      <c r="C74" s="232"/>
      <c r="D74" s="236"/>
      <c r="E74" s="239"/>
      <c r="F74" s="240"/>
      <c r="J74" s="374"/>
      <c r="K74" s="375"/>
      <c r="L74" s="375"/>
    </row>
    <row r="75" spans="1:16">
      <c r="A75" s="235"/>
      <c r="B75" s="232"/>
      <c r="C75" s="232"/>
      <c r="D75" s="236"/>
      <c r="E75" s="239"/>
      <c r="F75" s="240"/>
      <c r="J75" s="376"/>
      <c r="L75" s="377"/>
    </row>
    <row r="76" spans="1:16">
      <c r="A76" s="231"/>
      <c r="B76" s="232"/>
      <c r="C76" s="232"/>
      <c r="D76" s="232"/>
      <c r="E76" s="239"/>
      <c r="F76" s="240"/>
      <c r="J76" s="376"/>
      <c r="L76" s="377"/>
    </row>
    <row r="77" spans="1:16">
      <c r="A77" s="231"/>
      <c r="B77" s="232"/>
      <c r="C77" s="232"/>
      <c r="D77" s="232"/>
      <c r="E77" s="239"/>
      <c r="F77" s="240"/>
      <c r="J77" s="376"/>
      <c r="L77" s="377"/>
    </row>
    <row r="78" spans="1:16">
      <c r="A78" s="231"/>
      <c r="B78" s="232"/>
      <c r="C78" s="232"/>
      <c r="D78" s="232"/>
      <c r="E78" s="239"/>
      <c r="F78" s="240"/>
      <c r="J78" s="376"/>
      <c r="L78" s="377"/>
    </row>
    <row r="79" spans="1:16">
      <c r="A79" s="191"/>
      <c r="B79" s="192"/>
      <c r="C79" s="192"/>
      <c r="D79" s="192"/>
      <c r="E79" s="520"/>
      <c r="F79" s="519"/>
    </row>
    <row r="80" spans="1:16">
      <c r="A80" s="191"/>
      <c r="B80" s="192"/>
      <c r="C80" s="192"/>
      <c r="D80" s="192"/>
      <c r="E80" s="520"/>
      <c r="F80" s="519"/>
    </row>
    <row r="81" spans="1:6">
      <c r="A81" s="233" t="s">
        <v>522</v>
      </c>
      <c r="B81" s="483"/>
      <c r="C81" s="232"/>
      <c r="D81" s="234" t="s">
        <v>446</v>
      </c>
      <c r="E81" s="239"/>
      <c r="F81" s="240"/>
    </row>
    <row r="82" spans="1:6">
      <c r="A82" s="233" t="s">
        <v>788</v>
      </c>
      <c r="B82" s="236"/>
      <c r="C82" s="232"/>
      <c r="D82" s="234" t="s">
        <v>570</v>
      </c>
      <c r="E82" s="239"/>
      <c r="F82" s="240"/>
    </row>
    <row r="83" spans="1:6">
      <c r="A83" s="231" t="s">
        <v>523</v>
      </c>
      <c r="B83" s="236"/>
      <c r="C83" s="232"/>
      <c r="D83" s="232" t="s">
        <v>757</v>
      </c>
      <c r="E83" s="239"/>
      <c r="F83" s="240"/>
    </row>
    <row r="84" spans="1:6">
      <c r="A84" s="412"/>
      <c r="B84" s="236"/>
      <c r="C84" s="412"/>
      <c r="D84" s="413"/>
      <c r="E84" s="413"/>
      <c r="F84" s="413"/>
    </row>
    <row r="85" spans="1:6">
      <c r="B85" s="378"/>
    </row>
    <row r="86" spans="1:6">
      <c r="B86" s="378"/>
    </row>
    <row r="87" spans="1:6">
      <c r="B87" s="378"/>
    </row>
    <row r="88" spans="1:6">
      <c r="B88" s="378"/>
    </row>
    <row r="89" spans="1:6">
      <c r="B89" s="378"/>
    </row>
    <row r="90" spans="1:6">
      <c r="B90" s="378"/>
    </row>
    <row r="91" spans="1:6">
      <c r="B91" s="378"/>
    </row>
    <row r="92" spans="1:6">
      <c r="B92" s="378"/>
    </row>
    <row r="93" spans="1:6">
      <c r="B93" s="378"/>
    </row>
    <row r="94" spans="1:6">
      <c r="B94" s="378"/>
    </row>
    <row r="95" spans="1:6">
      <c r="B95" s="378"/>
    </row>
    <row r="96" spans="1:6">
      <c r="B96" s="378"/>
    </row>
    <row r="97" spans="2:2">
      <c r="B97" s="378"/>
    </row>
    <row r="98" spans="2:2">
      <c r="B98" s="378"/>
    </row>
    <row r="99" spans="2:2">
      <c r="B99" s="378"/>
    </row>
    <row r="100" spans="2:2">
      <c r="B100" s="378"/>
    </row>
    <row r="101" spans="2:2">
      <c r="B101" s="378"/>
    </row>
    <row r="102" spans="2:2">
      <c r="B102" s="378"/>
    </row>
    <row r="103" spans="2:2">
      <c r="B103" s="378"/>
    </row>
    <row r="104" spans="2:2">
      <c r="B104" s="378"/>
    </row>
    <row r="105" spans="2:2">
      <c r="B105" s="378"/>
    </row>
    <row r="106" spans="2:2">
      <c r="B106" s="378"/>
    </row>
    <row r="107" spans="2:2">
      <c r="B107" s="378"/>
    </row>
    <row r="108" spans="2:2">
      <c r="B108" s="378"/>
    </row>
    <row r="109" spans="2:2">
      <c r="B109" s="378"/>
    </row>
    <row r="110" spans="2:2">
      <c r="B110" s="378"/>
    </row>
    <row r="111" spans="2:2">
      <c r="B111" s="378"/>
    </row>
    <row r="112" spans="2:2">
      <c r="B112" s="378"/>
    </row>
    <row r="113" spans="2:2">
      <c r="B113" s="378"/>
    </row>
    <row r="114" spans="2:2">
      <c r="B114" s="378"/>
    </row>
    <row r="115" spans="2:2">
      <c r="B115" s="378"/>
    </row>
    <row r="116" spans="2:2">
      <c r="B116" s="378"/>
    </row>
    <row r="117" spans="2:2">
      <c r="B117" s="378"/>
    </row>
    <row r="118" spans="2:2">
      <c r="B118" s="378"/>
    </row>
    <row r="119" spans="2:2">
      <c r="B119" s="378"/>
    </row>
    <row r="120" spans="2:2">
      <c r="B120" s="378"/>
    </row>
    <row r="121" spans="2:2">
      <c r="B121" s="378"/>
    </row>
    <row r="122" spans="2:2">
      <c r="B122" s="378"/>
    </row>
    <row r="123" spans="2:2">
      <c r="B123" s="378"/>
    </row>
    <row r="124" spans="2:2">
      <c r="B124" s="378"/>
    </row>
    <row r="125" spans="2:2">
      <c r="B125" s="378"/>
    </row>
    <row r="126" spans="2:2">
      <c r="B126" s="378"/>
    </row>
    <row r="127" spans="2:2">
      <c r="B127" s="378"/>
    </row>
    <row r="128" spans="2:2">
      <c r="B128" s="378"/>
    </row>
    <row r="129" spans="2:2">
      <c r="B129" s="378"/>
    </row>
    <row r="130" spans="2:2">
      <c r="B130" s="378"/>
    </row>
    <row r="131" spans="2:2">
      <c r="B131" s="378"/>
    </row>
    <row r="132" spans="2:2">
      <c r="B132" s="378"/>
    </row>
    <row r="133" spans="2:2">
      <c r="B133" s="378"/>
    </row>
    <row r="134" spans="2:2">
      <c r="B134" s="378"/>
    </row>
    <row r="135" spans="2:2">
      <c r="B135" s="378"/>
    </row>
    <row r="136" spans="2:2">
      <c r="B136" s="378"/>
    </row>
    <row r="137" spans="2:2">
      <c r="B137" s="378"/>
    </row>
    <row r="138" spans="2:2">
      <c r="B138" s="378"/>
    </row>
    <row r="139" spans="2:2">
      <c r="B139" s="378"/>
    </row>
    <row r="140" spans="2:2">
      <c r="B140" s="378"/>
    </row>
    <row r="141" spans="2:2">
      <c r="B141" s="378"/>
    </row>
    <row r="142" spans="2:2">
      <c r="B142" s="378"/>
    </row>
    <row r="143" spans="2:2">
      <c r="B143" s="378"/>
    </row>
    <row r="144" spans="2:2">
      <c r="B144" s="378"/>
    </row>
    <row r="145" spans="2:2">
      <c r="B145" s="378"/>
    </row>
    <row r="146" spans="2:2">
      <c r="B146" s="378"/>
    </row>
    <row r="147" spans="2:2">
      <c r="B147" s="378"/>
    </row>
    <row r="148" spans="2:2">
      <c r="B148" s="378"/>
    </row>
    <row r="149" spans="2:2">
      <c r="B149" s="378"/>
    </row>
    <row r="150" spans="2:2">
      <c r="B150" s="378"/>
    </row>
    <row r="151" spans="2:2">
      <c r="B151" s="378"/>
    </row>
    <row r="152" spans="2:2">
      <c r="B152" s="378"/>
    </row>
    <row r="153" spans="2:2">
      <c r="B153" s="378"/>
    </row>
    <row r="154" spans="2:2">
      <c r="B154" s="378"/>
    </row>
    <row r="155" spans="2:2">
      <c r="B155" s="378"/>
    </row>
    <row r="156" spans="2:2">
      <c r="B156" s="378"/>
    </row>
    <row r="157" spans="2:2">
      <c r="B157" s="378"/>
    </row>
    <row r="158" spans="2:2">
      <c r="B158" s="378"/>
    </row>
    <row r="159" spans="2:2">
      <c r="B159" s="378"/>
    </row>
    <row r="160" spans="2:2">
      <c r="B160" s="378"/>
    </row>
    <row r="161" spans="2:2">
      <c r="B161" s="378"/>
    </row>
    <row r="162" spans="2:2">
      <c r="B162" s="378"/>
    </row>
    <row r="163" spans="2:2">
      <c r="B163" s="378"/>
    </row>
    <row r="164" spans="2:2">
      <c r="B164" s="378"/>
    </row>
    <row r="165" spans="2:2">
      <c r="B165" s="378"/>
    </row>
    <row r="166" spans="2:2">
      <c r="B166" s="378"/>
    </row>
    <row r="167" spans="2:2">
      <c r="B167" s="378"/>
    </row>
    <row r="168" spans="2:2">
      <c r="B168" s="378"/>
    </row>
    <row r="169" spans="2:2">
      <c r="B169" s="378"/>
    </row>
    <row r="170" spans="2:2">
      <c r="B170" s="378"/>
    </row>
    <row r="171" spans="2:2">
      <c r="B171" s="378"/>
    </row>
    <row r="172" spans="2:2">
      <c r="B172" s="378"/>
    </row>
    <row r="173" spans="2:2">
      <c r="B173" s="378"/>
    </row>
    <row r="174" spans="2:2">
      <c r="B174" s="378"/>
    </row>
    <row r="175" spans="2:2">
      <c r="B175" s="378"/>
    </row>
    <row r="176" spans="2:2">
      <c r="B176" s="378"/>
    </row>
    <row r="177" spans="2:2">
      <c r="B177" s="378"/>
    </row>
    <row r="178" spans="2:2">
      <c r="B178" s="378"/>
    </row>
    <row r="179" spans="2:2">
      <c r="B179" s="378"/>
    </row>
    <row r="180" spans="2:2">
      <c r="B180" s="378"/>
    </row>
    <row r="181" spans="2:2">
      <c r="B181" s="378"/>
    </row>
    <row r="182" spans="2:2">
      <c r="B182" s="378"/>
    </row>
    <row r="183" spans="2:2">
      <c r="B183" s="378"/>
    </row>
    <row r="184" spans="2:2">
      <c r="B184" s="378"/>
    </row>
    <row r="185" spans="2:2">
      <c r="B185" s="378"/>
    </row>
    <row r="186" spans="2:2">
      <c r="B186" s="378"/>
    </row>
    <row r="187" spans="2:2">
      <c r="B187" s="378"/>
    </row>
    <row r="188" spans="2:2">
      <c r="B188" s="378"/>
    </row>
    <row r="189" spans="2:2">
      <c r="B189" s="378"/>
    </row>
    <row r="190" spans="2:2">
      <c r="B190" s="378"/>
    </row>
    <row r="191" spans="2:2">
      <c r="B191" s="378"/>
    </row>
    <row r="192" spans="2:2">
      <c r="B192" s="378"/>
    </row>
    <row r="193" spans="2:2">
      <c r="B193" s="378"/>
    </row>
    <row r="194" spans="2:2">
      <c r="B194" s="378"/>
    </row>
    <row r="195" spans="2:2">
      <c r="B195" s="378"/>
    </row>
    <row r="196" spans="2:2">
      <c r="B196" s="378"/>
    </row>
    <row r="197" spans="2:2">
      <c r="B197" s="378"/>
    </row>
    <row r="198" spans="2:2">
      <c r="B198" s="378"/>
    </row>
    <row r="199" spans="2:2">
      <c r="B199" s="378"/>
    </row>
    <row r="200" spans="2:2">
      <c r="B200" s="378"/>
    </row>
    <row r="201" spans="2:2">
      <c r="B201" s="378"/>
    </row>
    <row r="202" spans="2:2">
      <c r="B202" s="378"/>
    </row>
    <row r="203" spans="2:2">
      <c r="B203" s="378"/>
    </row>
    <row r="204" spans="2:2">
      <c r="B204" s="378"/>
    </row>
    <row r="205" spans="2:2">
      <c r="B205" s="378"/>
    </row>
    <row r="206" spans="2:2">
      <c r="B206" s="378"/>
    </row>
    <row r="207" spans="2:2">
      <c r="B207" s="378"/>
    </row>
    <row r="208" spans="2:2">
      <c r="B208" s="378"/>
    </row>
    <row r="209" spans="2:2">
      <c r="B209" s="378"/>
    </row>
    <row r="210" spans="2:2">
      <c r="B210" s="378"/>
    </row>
    <row r="211" spans="2:2">
      <c r="B211" s="378"/>
    </row>
    <row r="212" spans="2:2">
      <c r="B212" s="378"/>
    </row>
    <row r="213" spans="2:2">
      <c r="B213" s="378"/>
    </row>
    <row r="214" spans="2:2">
      <c r="B214" s="378"/>
    </row>
    <row r="215" spans="2:2">
      <c r="B215" s="378"/>
    </row>
    <row r="216" spans="2:2">
      <c r="B216" s="378"/>
    </row>
    <row r="217" spans="2:2">
      <c r="B217" s="378"/>
    </row>
    <row r="218" spans="2:2">
      <c r="B218" s="378"/>
    </row>
    <row r="219" spans="2:2">
      <c r="B219" s="378"/>
    </row>
    <row r="220" spans="2:2">
      <c r="B220" s="378"/>
    </row>
    <row r="221" spans="2:2">
      <c r="B221" s="378"/>
    </row>
    <row r="222" spans="2:2">
      <c r="B222" s="378"/>
    </row>
    <row r="223" spans="2:2">
      <c r="B223" s="378"/>
    </row>
    <row r="224" spans="2:2">
      <c r="B224" s="378"/>
    </row>
    <row r="225" spans="2:2">
      <c r="B225" s="378"/>
    </row>
    <row r="226" spans="2:2">
      <c r="B226" s="378"/>
    </row>
    <row r="227" spans="2:2">
      <c r="B227" s="378"/>
    </row>
    <row r="228" spans="2:2">
      <c r="B228" s="378"/>
    </row>
    <row r="229" spans="2:2">
      <c r="B229" s="378"/>
    </row>
    <row r="230" spans="2:2">
      <c r="B230" s="378"/>
    </row>
    <row r="231" spans="2:2">
      <c r="B231" s="378"/>
    </row>
    <row r="232" spans="2:2">
      <c r="B232" s="378"/>
    </row>
    <row r="233" spans="2:2">
      <c r="B233" s="378"/>
    </row>
    <row r="234" spans="2:2">
      <c r="B234" s="378"/>
    </row>
    <row r="235" spans="2:2">
      <c r="B235" s="378"/>
    </row>
    <row r="236" spans="2:2">
      <c r="B236" s="378"/>
    </row>
    <row r="237" spans="2:2">
      <c r="B237" s="378"/>
    </row>
    <row r="238" spans="2:2">
      <c r="B238" s="378"/>
    </row>
    <row r="239" spans="2:2">
      <c r="B239" s="378"/>
    </row>
    <row r="240" spans="2:2">
      <c r="B240" s="378"/>
    </row>
    <row r="241" spans="2:2">
      <c r="B241" s="378"/>
    </row>
    <row r="242" spans="2:2">
      <c r="B242" s="378"/>
    </row>
    <row r="243" spans="2:2">
      <c r="B243" s="378"/>
    </row>
    <row r="244" spans="2:2">
      <c r="B244" s="378"/>
    </row>
    <row r="245" spans="2:2">
      <c r="B245" s="378"/>
    </row>
    <row r="246" spans="2:2">
      <c r="B246" s="378"/>
    </row>
    <row r="247" spans="2:2">
      <c r="B247" s="378"/>
    </row>
    <row r="248" spans="2:2">
      <c r="B248" s="378"/>
    </row>
    <row r="249" spans="2:2">
      <c r="B249" s="378"/>
    </row>
    <row r="250" spans="2:2">
      <c r="B250" s="378"/>
    </row>
    <row r="251" spans="2:2">
      <c r="B251" s="378"/>
    </row>
    <row r="252" spans="2:2">
      <c r="B252" s="378"/>
    </row>
    <row r="253" spans="2:2">
      <c r="B253" s="378"/>
    </row>
    <row r="254" spans="2:2">
      <c r="B254" s="378"/>
    </row>
    <row r="255" spans="2:2">
      <c r="B255" s="378"/>
    </row>
    <row r="256" spans="2:2">
      <c r="B256" s="378"/>
    </row>
    <row r="257" spans="2:2">
      <c r="B257" s="378"/>
    </row>
    <row r="258" spans="2:2">
      <c r="B258" s="378"/>
    </row>
    <row r="259" spans="2:2">
      <c r="B259" s="378"/>
    </row>
    <row r="260" spans="2:2">
      <c r="B260" s="378"/>
    </row>
    <row r="261" spans="2:2">
      <c r="B261" s="378"/>
    </row>
    <row r="262" spans="2:2">
      <c r="B262" s="378"/>
    </row>
    <row r="263" spans="2:2">
      <c r="B263" s="378"/>
    </row>
    <row r="264" spans="2:2">
      <c r="B264" s="378"/>
    </row>
    <row r="265" spans="2:2">
      <c r="B265" s="378"/>
    </row>
    <row r="266" spans="2:2">
      <c r="B266" s="378"/>
    </row>
    <row r="267" spans="2:2">
      <c r="B267" s="378"/>
    </row>
    <row r="268" spans="2:2">
      <c r="B268" s="378"/>
    </row>
    <row r="269" spans="2:2">
      <c r="B269" s="378"/>
    </row>
    <row r="270" spans="2:2">
      <c r="B270" s="378"/>
    </row>
    <row r="271" spans="2:2">
      <c r="B271" s="378"/>
    </row>
    <row r="272" spans="2:2">
      <c r="B272" s="378"/>
    </row>
    <row r="273" spans="2:2">
      <c r="B273" s="378"/>
    </row>
    <row r="274" spans="2:2">
      <c r="B274" s="378"/>
    </row>
    <row r="275" spans="2:2">
      <c r="B275" s="378"/>
    </row>
    <row r="276" spans="2:2">
      <c r="B276" s="378"/>
    </row>
    <row r="277" spans="2:2">
      <c r="B277" s="378"/>
    </row>
    <row r="278" spans="2:2">
      <c r="B278" s="378"/>
    </row>
    <row r="279" spans="2:2">
      <c r="B279" s="378"/>
    </row>
    <row r="280" spans="2:2">
      <c r="B280" s="378"/>
    </row>
    <row r="281" spans="2:2">
      <c r="B281" s="378"/>
    </row>
    <row r="282" spans="2:2">
      <c r="B282" s="378"/>
    </row>
    <row r="283" spans="2:2">
      <c r="B283" s="378"/>
    </row>
    <row r="284" spans="2:2">
      <c r="B284" s="378"/>
    </row>
    <row r="285" spans="2:2">
      <c r="B285" s="378"/>
    </row>
    <row r="286" spans="2:2">
      <c r="B286" s="378"/>
    </row>
    <row r="287" spans="2:2">
      <c r="B287" s="378"/>
    </row>
    <row r="288" spans="2:2">
      <c r="B288" s="378"/>
    </row>
    <row r="289" spans="2:2">
      <c r="B289" s="378"/>
    </row>
    <row r="290" spans="2:2">
      <c r="B290" s="378"/>
    </row>
    <row r="291" spans="2:2">
      <c r="B291" s="378"/>
    </row>
    <row r="292" spans="2:2">
      <c r="B292" s="378"/>
    </row>
    <row r="293" spans="2:2">
      <c r="B293" s="378"/>
    </row>
    <row r="294" spans="2:2">
      <c r="B294" s="378"/>
    </row>
    <row r="295" spans="2:2">
      <c r="B295" s="378"/>
    </row>
    <row r="296" spans="2:2">
      <c r="B296" s="378"/>
    </row>
    <row r="297" spans="2:2">
      <c r="B297" s="378"/>
    </row>
    <row r="298" spans="2:2">
      <c r="B298" s="378"/>
    </row>
    <row r="299" spans="2:2">
      <c r="B299" s="378"/>
    </row>
    <row r="300" spans="2:2">
      <c r="B300" s="378"/>
    </row>
    <row r="301" spans="2:2">
      <c r="B301" s="378"/>
    </row>
    <row r="302" spans="2:2">
      <c r="B302" s="378"/>
    </row>
    <row r="303" spans="2:2">
      <c r="B303" s="378"/>
    </row>
    <row r="304" spans="2:2">
      <c r="B304" s="378"/>
    </row>
    <row r="305" spans="2:2">
      <c r="B305" s="378"/>
    </row>
    <row r="306" spans="2:2">
      <c r="B306" s="378"/>
    </row>
    <row r="307" spans="2:2">
      <c r="B307" s="378"/>
    </row>
    <row r="308" spans="2:2">
      <c r="B308" s="378"/>
    </row>
    <row r="309" spans="2:2">
      <c r="B309" s="378"/>
    </row>
    <row r="310" spans="2:2">
      <c r="B310" s="378"/>
    </row>
    <row r="311" spans="2:2">
      <c r="B311" s="378"/>
    </row>
    <row r="312" spans="2:2">
      <c r="B312" s="378"/>
    </row>
    <row r="313" spans="2:2">
      <c r="B313" s="378"/>
    </row>
    <row r="314" spans="2:2">
      <c r="B314" s="378"/>
    </row>
    <row r="315" spans="2:2">
      <c r="B315" s="378"/>
    </row>
    <row r="316" spans="2:2">
      <c r="B316" s="378"/>
    </row>
    <row r="317" spans="2:2">
      <c r="B317" s="378"/>
    </row>
    <row r="318" spans="2:2">
      <c r="B318" s="378"/>
    </row>
    <row r="319" spans="2:2">
      <c r="B319" s="378"/>
    </row>
    <row r="320" spans="2:2">
      <c r="B320" s="378"/>
    </row>
    <row r="321" spans="2:2">
      <c r="B321" s="378"/>
    </row>
    <row r="322" spans="2:2">
      <c r="B322" s="378"/>
    </row>
    <row r="323" spans="2:2">
      <c r="B323" s="378"/>
    </row>
    <row r="324" spans="2:2">
      <c r="B324" s="378"/>
    </row>
    <row r="325" spans="2:2">
      <c r="B325" s="378"/>
    </row>
    <row r="326" spans="2:2">
      <c r="B326" s="378"/>
    </row>
    <row r="327" spans="2:2">
      <c r="B327" s="378"/>
    </row>
    <row r="328" spans="2:2">
      <c r="B328" s="378"/>
    </row>
    <row r="329" spans="2:2">
      <c r="B329" s="378"/>
    </row>
    <row r="330" spans="2:2">
      <c r="B330" s="378"/>
    </row>
    <row r="331" spans="2:2">
      <c r="B331" s="378"/>
    </row>
    <row r="332" spans="2:2">
      <c r="B332" s="378"/>
    </row>
    <row r="333" spans="2:2">
      <c r="B333" s="378"/>
    </row>
    <row r="334" spans="2:2">
      <c r="B334" s="378"/>
    </row>
    <row r="335" spans="2:2">
      <c r="B335" s="378"/>
    </row>
    <row r="336" spans="2:2">
      <c r="B336" s="378"/>
    </row>
    <row r="337" spans="2:2">
      <c r="B337" s="378"/>
    </row>
    <row r="338" spans="2:2">
      <c r="B338" s="378"/>
    </row>
    <row r="339" spans="2:2">
      <c r="B339" s="378"/>
    </row>
    <row r="340" spans="2:2">
      <c r="B340" s="378"/>
    </row>
    <row r="341" spans="2:2">
      <c r="B341" s="378"/>
    </row>
    <row r="342" spans="2:2">
      <c r="B342" s="378"/>
    </row>
    <row r="343" spans="2:2">
      <c r="B343" s="378"/>
    </row>
    <row r="344" spans="2:2">
      <c r="B344" s="378"/>
    </row>
    <row r="345" spans="2:2">
      <c r="B345" s="378"/>
    </row>
    <row r="346" spans="2:2">
      <c r="B346" s="378"/>
    </row>
    <row r="347" spans="2:2">
      <c r="B347" s="378"/>
    </row>
    <row r="348" spans="2:2">
      <c r="B348" s="378"/>
    </row>
    <row r="349" spans="2:2">
      <c r="B349" s="378"/>
    </row>
    <row r="350" spans="2:2">
      <c r="B350" s="378"/>
    </row>
    <row r="351" spans="2:2">
      <c r="B351" s="378"/>
    </row>
    <row r="352" spans="2:2">
      <c r="B352" s="378"/>
    </row>
    <row r="353" spans="2:2">
      <c r="B353" s="378"/>
    </row>
    <row r="354" spans="2:2">
      <c r="B354" s="378"/>
    </row>
    <row r="355" spans="2:2">
      <c r="B355" s="378"/>
    </row>
    <row r="356" spans="2:2">
      <c r="B356" s="378"/>
    </row>
    <row r="357" spans="2:2">
      <c r="B357" s="378"/>
    </row>
    <row r="358" spans="2:2">
      <c r="B358" s="378"/>
    </row>
    <row r="359" spans="2:2">
      <c r="B359" s="378"/>
    </row>
    <row r="360" spans="2:2">
      <c r="B360" s="378"/>
    </row>
    <row r="361" spans="2:2">
      <c r="B361" s="378"/>
    </row>
    <row r="362" spans="2:2">
      <c r="B362" s="378"/>
    </row>
    <row r="363" spans="2:2">
      <c r="B363" s="378"/>
    </row>
    <row r="364" spans="2:2">
      <c r="B364" s="378"/>
    </row>
    <row r="365" spans="2:2">
      <c r="B365" s="378"/>
    </row>
    <row r="366" spans="2:2">
      <c r="B366" s="378"/>
    </row>
    <row r="367" spans="2:2">
      <c r="B367" s="378"/>
    </row>
    <row r="368" spans="2:2">
      <c r="B368" s="378"/>
    </row>
    <row r="369" spans="2:2">
      <c r="B369" s="378"/>
    </row>
    <row r="370" spans="2:2">
      <c r="B370" s="378"/>
    </row>
    <row r="371" spans="2:2">
      <c r="B371" s="378"/>
    </row>
    <row r="372" spans="2:2">
      <c r="B372" s="378"/>
    </row>
    <row r="373" spans="2:2">
      <c r="B373" s="378"/>
    </row>
    <row r="374" spans="2:2">
      <c r="B374" s="378"/>
    </row>
    <row r="375" spans="2:2">
      <c r="B375" s="378"/>
    </row>
    <row r="376" spans="2:2">
      <c r="B376" s="378"/>
    </row>
    <row r="377" spans="2:2">
      <c r="B377" s="378"/>
    </row>
    <row r="378" spans="2:2">
      <c r="B378" s="378"/>
    </row>
    <row r="379" spans="2:2">
      <c r="B379" s="378"/>
    </row>
    <row r="380" spans="2:2">
      <c r="B380" s="378"/>
    </row>
    <row r="381" spans="2:2">
      <c r="B381" s="378"/>
    </row>
    <row r="382" spans="2:2">
      <c r="B382" s="378"/>
    </row>
    <row r="383" spans="2:2">
      <c r="B383" s="378"/>
    </row>
    <row r="384" spans="2:2">
      <c r="B384" s="378"/>
    </row>
    <row r="385" spans="2:2">
      <c r="B385" s="378"/>
    </row>
    <row r="386" spans="2:2">
      <c r="B386" s="378"/>
    </row>
    <row r="387" spans="2:2">
      <c r="B387" s="378"/>
    </row>
    <row r="388" spans="2:2">
      <c r="B388" s="378"/>
    </row>
    <row r="389" spans="2:2">
      <c r="B389" s="378"/>
    </row>
    <row r="390" spans="2:2">
      <c r="B390" s="378"/>
    </row>
    <row r="391" spans="2:2">
      <c r="B391" s="378"/>
    </row>
    <row r="392" spans="2:2">
      <c r="B392" s="378"/>
    </row>
    <row r="393" spans="2:2">
      <c r="B393" s="378"/>
    </row>
    <row r="394" spans="2:2">
      <c r="B394" s="378"/>
    </row>
    <row r="395" spans="2:2">
      <c r="B395" s="378"/>
    </row>
    <row r="396" spans="2:2">
      <c r="B396" s="378"/>
    </row>
    <row r="397" spans="2:2">
      <c r="B397" s="378"/>
    </row>
    <row r="398" spans="2:2">
      <c r="B398" s="378"/>
    </row>
    <row r="399" spans="2:2">
      <c r="B399" s="378"/>
    </row>
    <row r="400" spans="2:2">
      <c r="B400" s="378"/>
    </row>
    <row r="401" spans="2:2">
      <c r="B401" s="378"/>
    </row>
    <row r="402" spans="2:2">
      <c r="B402" s="378"/>
    </row>
    <row r="403" spans="2:2">
      <c r="B403" s="378"/>
    </row>
    <row r="404" spans="2:2">
      <c r="B404" s="378"/>
    </row>
    <row r="405" spans="2:2">
      <c r="B405" s="378"/>
    </row>
    <row r="406" spans="2:2">
      <c r="B406" s="378"/>
    </row>
    <row r="407" spans="2:2">
      <c r="B407" s="378"/>
    </row>
    <row r="408" spans="2:2">
      <c r="B408" s="378"/>
    </row>
    <row r="409" spans="2:2">
      <c r="B409" s="378"/>
    </row>
    <row r="410" spans="2:2">
      <c r="B410" s="378"/>
    </row>
    <row r="411" spans="2:2">
      <c r="B411" s="378"/>
    </row>
    <row r="412" spans="2:2">
      <c r="B412" s="378"/>
    </row>
    <row r="413" spans="2:2">
      <c r="B413" s="378"/>
    </row>
    <row r="414" spans="2:2">
      <c r="B414" s="378"/>
    </row>
    <row r="415" spans="2:2">
      <c r="B415" s="378"/>
    </row>
    <row r="416" spans="2:2">
      <c r="B416" s="378"/>
    </row>
    <row r="417" spans="2:2">
      <c r="B417" s="378"/>
    </row>
    <row r="418" spans="2:2">
      <c r="B418" s="378"/>
    </row>
    <row r="419" spans="2:2">
      <c r="B419" s="378"/>
    </row>
    <row r="420" spans="2:2">
      <c r="B420" s="378"/>
    </row>
    <row r="421" spans="2:2">
      <c r="B421" s="378"/>
    </row>
    <row r="422" spans="2:2">
      <c r="B422" s="378"/>
    </row>
    <row r="423" spans="2:2">
      <c r="B423" s="378"/>
    </row>
    <row r="424" spans="2:2">
      <c r="B424" s="378"/>
    </row>
    <row r="425" spans="2:2">
      <c r="B425" s="378"/>
    </row>
    <row r="426" spans="2:2">
      <c r="B426" s="378"/>
    </row>
    <row r="427" spans="2:2">
      <c r="B427" s="378"/>
    </row>
    <row r="428" spans="2:2">
      <c r="B428" s="378"/>
    </row>
    <row r="429" spans="2:2">
      <c r="B429" s="378"/>
    </row>
    <row r="430" spans="2:2">
      <c r="B430" s="378"/>
    </row>
    <row r="431" spans="2:2">
      <c r="B431" s="378"/>
    </row>
    <row r="432" spans="2:2">
      <c r="B432" s="378"/>
    </row>
    <row r="433" spans="2:2">
      <c r="B433" s="378"/>
    </row>
    <row r="434" spans="2:2">
      <c r="B434" s="378"/>
    </row>
    <row r="435" spans="2:2">
      <c r="B435" s="378"/>
    </row>
    <row r="436" spans="2:2">
      <c r="B436" s="378"/>
    </row>
    <row r="437" spans="2:2">
      <c r="B437" s="378"/>
    </row>
    <row r="438" spans="2:2">
      <c r="B438" s="378"/>
    </row>
    <row r="439" spans="2:2">
      <c r="B439" s="378"/>
    </row>
    <row r="440" spans="2:2">
      <c r="B440" s="378"/>
    </row>
    <row r="441" spans="2:2">
      <c r="B441" s="378"/>
    </row>
    <row r="442" spans="2:2">
      <c r="B442" s="378"/>
    </row>
    <row r="443" spans="2:2">
      <c r="B443" s="378"/>
    </row>
    <row r="444" spans="2:2">
      <c r="B444" s="378"/>
    </row>
    <row r="445" spans="2:2">
      <c r="B445" s="378"/>
    </row>
    <row r="446" spans="2:2">
      <c r="B446" s="378"/>
    </row>
    <row r="447" spans="2:2">
      <c r="B447" s="378"/>
    </row>
    <row r="448" spans="2:2">
      <c r="B448" s="378"/>
    </row>
    <row r="449" spans="2:2">
      <c r="B449" s="378"/>
    </row>
    <row r="450" spans="2:2">
      <c r="B450" s="378"/>
    </row>
    <row r="451" spans="2:2">
      <c r="B451" s="378"/>
    </row>
    <row r="452" spans="2:2">
      <c r="B452" s="378"/>
    </row>
    <row r="453" spans="2:2">
      <c r="B453" s="378"/>
    </row>
    <row r="454" spans="2:2">
      <c r="B454" s="378"/>
    </row>
    <row r="455" spans="2:2">
      <c r="B455" s="378"/>
    </row>
    <row r="456" spans="2:2">
      <c r="B456" s="378"/>
    </row>
    <row r="457" spans="2:2">
      <c r="B457" s="378"/>
    </row>
    <row r="458" spans="2:2">
      <c r="B458" s="378"/>
    </row>
    <row r="459" spans="2:2">
      <c r="B459" s="378"/>
    </row>
    <row r="460" spans="2:2">
      <c r="B460" s="378"/>
    </row>
    <row r="461" spans="2:2">
      <c r="B461" s="378"/>
    </row>
    <row r="462" spans="2:2">
      <c r="B462" s="378"/>
    </row>
    <row r="463" spans="2:2">
      <c r="B463" s="378"/>
    </row>
    <row r="464" spans="2:2">
      <c r="B464" s="378"/>
    </row>
    <row r="465" spans="2:2">
      <c r="B465" s="378"/>
    </row>
    <row r="466" spans="2:2">
      <c r="B466" s="378"/>
    </row>
    <row r="467" spans="2:2">
      <c r="B467" s="378"/>
    </row>
    <row r="468" spans="2:2">
      <c r="B468" s="378"/>
    </row>
    <row r="469" spans="2:2">
      <c r="B469" s="378"/>
    </row>
    <row r="470" spans="2:2">
      <c r="B470" s="378"/>
    </row>
    <row r="471" spans="2:2">
      <c r="B471" s="378"/>
    </row>
    <row r="472" spans="2:2">
      <c r="B472" s="378"/>
    </row>
    <row r="473" spans="2:2">
      <c r="B473" s="378"/>
    </row>
    <row r="474" spans="2:2">
      <c r="B474" s="378"/>
    </row>
    <row r="475" spans="2:2">
      <c r="B475" s="378"/>
    </row>
    <row r="476" spans="2:2">
      <c r="B476" s="378"/>
    </row>
    <row r="477" spans="2:2">
      <c r="B477" s="378"/>
    </row>
    <row r="478" spans="2:2">
      <c r="B478" s="378"/>
    </row>
    <row r="479" spans="2:2">
      <c r="B479" s="378"/>
    </row>
    <row r="480" spans="2:2">
      <c r="B480" s="378"/>
    </row>
    <row r="481" spans="2:2">
      <c r="B481" s="378"/>
    </row>
    <row r="482" spans="2:2">
      <c r="B482" s="378"/>
    </row>
    <row r="483" spans="2:2">
      <c r="B483" s="378"/>
    </row>
    <row r="484" spans="2:2">
      <c r="B484" s="378"/>
    </row>
    <row r="485" spans="2:2">
      <c r="B485" s="378"/>
    </row>
    <row r="486" spans="2:2">
      <c r="B486" s="378"/>
    </row>
    <row r="487" spans="2:2">
      <c r="B487" s="378"/>
    </row>
    <row r="488" spans="2:2">
      <c r="B488" s="378"/>
    </row>
    <row r="489" spans="2:2">
      <c r="B489" s="378"/>
    </row>
    <row r="490" spans="2:2">
      <c r="B490" s="378"/>
    </row>
    <row r="491" spans="2:2">
      <c r="B491" s="378"/>
    </row>
    <row r="492" spans="2:2">
      <c r="B492" s="378"/>
    </row>
    <row r="493" spans="2:2">
      <c r="B493" s="378"/>
    </row>
    <row r="494" spans="2:2">
      <c r="B494" s="378"/>
    </row>
    <row r="495" spans="2:2">
      <c r="B495" s="378"/>
    </row>
    <row r="496" spans="2:2">
      <c r="B496" s="378"/>
    </row>
    <row r="497" spans="2:2">
      <c r="B497" s="378"/>
    </row>
    <row r="498" spans="2:2">
      <c r="B498" s="378"/>
    </row>
    <row r="499" spans="2:2">
      <c r="B499" s="378"/>
    </row>
    <row r="500" spans="2:2">
      <c r="B500" s="378"/>
    </row>
    <row r="501" spans="2:2">
      <c r="B501" s="378"/>
    </row>
    <row r="502" spans="2:2">
      <c r="B502" s="378"/>
    </row>
    <row r="503" spans="2:2">
      <c r="B503" s="378"/>
    </row>
    <row r="504" spans="2:2">
      <c r="B504" s="378"/>
    </row>
    <row r="505" spans="2:2">
      <c r="B505" s="378"/>
    </row>
    <row r="506" spans="2:2">
      <c r="B506" s="378"/>
    </row>
    <row r="507" spans="2:2">
      <c r="B507" s="378"/>
    </row>
    <row r="508" spans="2:2">
      <c r="B508" s="378"/>
    </row>
    <row r="509" spans="2:2">
      <c r="B509" s="378"/>
    </row>
    <row r="510" spans="2:2">
      <c r="B510" s="378"/>
    </row>
    <row r="511" spans="2:2">
      <c r="B511" s="378"/>
    </row>
    <row r="512" spans="2:2">
      <c r="B512" s="378"/>
    </row>
    <row r="513" spans="2:2">
      <c r="B513" s="378"/>
    </row>
    <row r="514" spans="2:2">
      <c r="B514" s="378"/>
    </row>
    <row r="515" spans="2:2">
      <c r="B515" s="378"/>
    </row>
    <row r="516" spans="2:2">
      <c r="B516" s="378"/>
    </row>
    <row r="517" spans="2:2">
      <c r="B517" s="378"/>
    </row>
    <row r="518" spans="2:2">
      <c r="B518" s="378"/>
    </row>
    <row r="519" spans="2:2">
      <c r="B519" s="378"/>
    </row>
    <row r="520" spans="2:2">
      <c r="B520" s="378"/>
    </row>
    <row r="521" spans="2:2">
      <c r="B521" s="378"/>
    </row>
    <row r="522" spans="2:2">
      <c r="B522" s="378"/>
    </row>
    <row r="523" spans="2:2">
      <c r="B523" s="378"/>
    </row>
    <row r="524" spans="2:2">
      <c r="B524" s="378"/>
    </row>
    <row r="525" spans="2:2">
      <c r="B525" s="378"/>
    </row>
    <row r="526" spans="2:2">
      <c r="B526" s="378"/>
    </row>
    <row r="527" spans="2:2">
      <c r="B527" s="378"/>
    </row>
    <row r="528" spans="2:2">
      <c r="B528" s="378"/>
    </row>
    <row r="529" spans="2:2">
      <c r="B529" s="378"/>
    </row>
    <row r="530" spans="2:2">
      <c r="B530" s="378"/>
    </row>
    <row r="531" spans="2:2">
      <c r="B531" s="378"/>
    </row>
    <row r="532" spans="2:2">
      <c r="B532" s="378"/>
    </row>
    <row r="533" spans="2:2">
      <c r="B533" s="378"/>
    </row>
    <row r="534" spans="2:2">
      <c r="B534" s="378"/>
    </row>
    <row r="535" spans="2:2">
      <c r="B535" s="378"/>
    </row>
    <row r="536" spans="2:2">
      <c r="B536" s="378"/>
    </row>
    <row r="537" spans="2:2">
      <c r="B537" s="378"/>
    </row>
    <row r="538" spans="2:2">
      <c r="B538" s="378"/>
    </row>
    <row r="539" spans="2:2">
      <c r="B539" s="378"/>
    </row>
    <row r="540" spans="2:2">
      <c r="B540" s="378"/>
    </row>
    <row r="541" spans="2:2">
      <c r="B541" s="378"/>
    </row>
    <row r="542" spans="2:2">
      <c r="B542" s="378"/>
    </row>
    <row r="543" spans="2:2">
      <c r="B543" s="378"/>
    </row>
    <row r="544" spans="2:2">
      <c r="B544" s="378"/>
    </row>
    <row r="545" spans="2:2">
      <c r="B545" s="378"/>
    </row>
    <row r="546" spans="2:2">
      <c r="B546" s="378"/>
    </row>
    <row r="547" spans="2:2">
      <c r="B547" s="378"/>
    </row>
    <row r="548" spans="2:2">
      <c r="B548" s="378"/>
    </row>
    <row r="549" spans="2:2">
      <c r="B549" s="378"/>
    </row>
    <row r="550" spans="2:2">
      <c r="B550" s="378"/>
    </row>
    <row r="551" spans="2:2">
      <c r="B551" s="378"/>
    </row>
    <row r="552" spans="2:2">
      <c r="B552" s="378"/>
    </row>
    <row r="553" spans="2:2">
      <c r="B553" s="378"/>
    </row>
    <row r="554" spans="2:2">
      <c r="B554" s="378"/>
    </row>
    <row r="555" spans="2:2">
      <c r="B555" s="378"/>
    </row>
    <row r="556" spans="2:2">
      <c r="B556" s="378"/>
    </row>
    <row r="557" spans="2:2">
      <c r="B557" s="378"/>
    </row>
    <row r="558" spans="2:2">
      <c r="B558" s="378"/>
    </row>
    <row r="559" spans="2:2">
      <c r="B559" s="378"/>
    </row>
    <row r="560" spans="2:2">
      <c r="B560" s="378"/>
    </row>
    <row r="561" spans="2:2">
      <c r="B561" s="378"/>
    </row>
    <row r="562" spans="2:2">
      <c r="B562" s="378"/>
    </row>
    <row r="563" spans="2:2">
      <c r="B563" s="378"/>
    </row>
    <row r="564" spans="2:2">
      <c r="B564" s="378"/>
    </row>
    <row r="565" spans="2:2">
      <c r="B565" s="378"/>
    </row>
    <row r="566" spans="2:2">
      <c r="B566" s="378"/>
    </row>
    <row r="567" spans="2:2">
      <c r="B567" s="378"/>
    </row>
    <row r="568" spans="2:2">
      <c r="B568" s="378"/>
    </row>
    <row r="569" spans="2:2">
      <c r="B569" s="378"/>
    </row>
    <row r="570" spans="2:2">
      <c r="B570" s="378"/>
    </row>
    <row r="571" spans="2:2">
      <c r="B571" s="378"/>
    </row>
    <row r="572" spans="2:2">
      <c r="B572" s="378"/>
    </row>
    <row r="573" spans="2:2">
      <c r="B573" s="378"/>
    </row>
    <row r="574" spans="2:2">
      <c r="B574" s="378"/>
    </row>
    <row r="575" spans="2:2">
      <c r="B575" s="378"/>
    </row>
    <row r="576" spans="2:2">
      <c r="B576" s="378"/>
    </row>
    <row r="577" spans="2:2">
      <c r="B577" s="378"/>
    </row>
    <row r="578" spans="2:2">
      <c r="B578" s="378"/>
    </row>
    <row r="579" spans="2:2">
      <c r="B579" s="378"/>
    </row>
    <row r="580" spans="2:2">
      <c r="B580" s="378"/>
    </row>
    <row r="581" spans="2:2">
      <c r="B581" s="378"/>
    </row>
    <row r="582" spans="2:2">
      <c r="B582" s="378"/>
    </row>
    <row r="583" spans="2:2">
      <c r="B583" s="378"/>
    </row>
    <row r="584" spans="2:2">
      <c r="B584" s="378"/>
    </row>
    <row r="585" spans="2:2">
      <c r="B585" s="378"/>
    </row>
    <row r="586" spans="2:2">
      <c r="B586" s="378"/>
    </row>
    <row r="587" spans="2:2">
      <c r="B587" s="378"/>
    </row>
    <row r="588" spans="2:2">
      <c r="B588" s="378"/>
    </row>
    <row r="589" spans="2:2">
      <c r="B589" s="378"/>
    </row>
    <row r="590" spans="2:2">
      <c r="B590" s="378"/>
    </row>
    <row r="591" spans="2:2">
      <c r="B591" s="378"/>
    </row>
    <row r="592" spans="2:2">
      <c r="B592" s="378"/>
    </row>
    <row r="593" spans="2:2">
      <c r="B593" s="378"/>
    </row>
    <row r="594" spans="2:2">
      <c r="B594" s="378"/>
    </row>
    <row r="595" spans="2:2">
      <c r="B595" s="378"/>
    </row>
    <row r="596" spans="2:2">
      <c r="B596" s="378"/>
    </row>
    <row r="597" spans="2:2">
      <c r="B597" s="378"/>
    </row>
    <row r="598" spans="2:2">
      <c r="B598" s="378"/>
    </row>
    <row r="599" spans="2:2">
      <c r="B599" s="378"/>
    </row>
    <row r="600" spans="2:2">
      <c r="B600" s="378"/>
    </row>
    <row r="601" spans="2:2">
      <c r="B601" s="378"/>
    </row>
    <row r="602" spans="2:2">
      <c r="B602" s="378"/>
    </row>
    <row r="603" spans="2:2">
      <c r="B603" s="378"/>
    </row>
    <row r="604" spans="2:2">
      <c r="B604" s="378"/>
    </row>
    <row r="605" spans="2:2">
      <c r="B605" s="378"/>
    </row>
    <row r="606" spans="2:2">
      <c r="B606" s="378"/>
    </row>
    <row r="607" spans="2:2">
      <c r="B607" s="378"/>
    </row>
    <row r="608" spans="2:2">
      <c r="B608" s="378"/>
    </row>
    <row r="609" spans="2:2">
      <c r="B609" s="378"/>
    </row>
    <row r="610" spans="2:2">
      <c r="B610" s="378"/>
    </row>
    <row r="611" spans="2:2">
      <c r="B611" s="378"/>
    </row>
    <row r="612" spans="2:2">
      <c r="B612" s="378"/>
    </row>
    <row r="613" spans="2:2">
      <c r="B613" s="378"/>
    </row>
    <row r="614" spans="2:2">
      <c r="B614" s="378"/>
    </row>
    <row r="615" spans="2:2">
      <c r="B615" s="378"/>
    </row>
    <row r="616" spans="2:2">
      <c r="B616" s="378"/>
    </row>
    <row r="617" spans="2:2">
      <c r="B617" s="378"/>
    </row>
    <row r="618" spans="2:2">
      <c r="B618" s="378"/>
    </row>
    <row r="619" spans="2:2">
      <c r="B619" s="378"/>
    </row>
    <row r="620" spans="2:2">
      <c r="B620" s="378"/>
    </row>
    <row r="621" spans="2:2">
      <c r="B621" s="378"/>
    </row>
    <row r="622" spans="2:2">
      <c r="B622" s="378"/>
    </row>
    <row r="623" spans="2:2">
      <c r="B623" s="378"/>
    </row>
    <row r="624" spans="2:2">
      <c r="B624" s="378"/>
    </row>
    <row r="625" spans="2:2">
      <c r="B625" s="378"/>
    </row>
    <row r="626" spans="2:2">
      <c r="B626" s="378"/>
    </row>
    <row r="627" spans="2:2">
      <c r="B627" s="378"/>
    </row>
    <row r="628" spans="2:2">
      <c r="B628" s="378"/>
    </row>
    <row r="629" spans="2:2">
      <c r="B629" s="378"/>
    </row>
    <row r="630" spans="2:2">
      <c r="B630" s="378"/>
    </row>
    <row r="631" spans="2:2">
      <c r="B631" s="378"/>
    </row>
    <row r="632" spans="2:2">
      <c r="B632" s="378"/>
    </row>
    <row r="633" spans="2:2">
      <c r="B633" s="378"/>
    </row>
    <row r="634" spans="2:2">
      <c r="B634" s="378"/>
    </row>
    <row r="635" spans="2:2">
      <c r="B635" s="378"/>
    </row>
    <row r="636" spans="2:2">
      <c r="B636" s="378"/>
    </row>
    <row r="637" spans="2:2">
      <c r="B637" s="378"/>
    </row>
    <row r="638" spans="2:2">
      <c r="B638" s="378"/>
    </row>
    <row r="639" spans="2:2">
      <c r="B639" s="378"/>
    </row>
    <row r="640" spans="2:2">
      <c r="B640" s="378"/>
    </row>
    <row r="641" spans="2:2">
      <c r="B641" s="378"/>
    </row>
    <row r="642" spans="2:2">
      <c r="B642" s="378"/>
    </row>
    <row r="643" spans="2:2">
      <c r="B643" s="378"/>
    </row>
    <row r="644" spans="2:2">
      <c r="B644" s="378"/>
    </row>
    <row r="645" spans="2:2">
      <c r="B645" s="378"/>
    </row>
    <row r="646" spans="2:2">
      <c r="B646" s="378"/>
    </row>
    <row r="647" spans="2:2">
      <c r="B647" s="378"/>
    </row>
    <row r="648" spans="2:2">
      <c r="B648" s="378"/>
    </row>
    <row r="649" spans="2:2">
      <c r="B649" s="378"/>
    </row>
    <row r="650" spans="2:2">
      <c r="B650" s="378"/>
    </row>
    <row r="651" spans="2:2">
      <c r="B651" s="378"/>
    </row>
    <row r="652" spans="2:2">
      <c r="B652" s="378"/>
    </row>
    <row r="653" spans="2:2">
      <c r="B653" s="378"/>
    </row>
    <row r="654" spans="2:2">
      <c r="B654" s="378"/>
    </row>
    <row r="655" spans="2:2">
      <c r="B655" s="378"/>
    </row>
    <row r="656" spans="2:2">
      <c r="B656" s="378"/>
    </row>
    <row r="657" spans="2:2">
      <c r="B657" s="378"/>
    </row>
    <row r="658" spans="2:2">
      <c r="B658" s="378"/>
    </row>
    <row r="659" spans="2:2">
      <c r="B659" s="378"/>
    </row>
    <row r="660" spans="2:2">
      <c r="B660" s="378"/>
    </row>
    <row r="661" spans="2:2">
      <c r="B661" s="378"/>
    </row>
    <row r="662" spans="2:2">
      <c r="B662" s="378"/>
    </row>
    <row r="663" spans="2:2">
      <c r="B663" s="378"/>
    </row>
    <row r="664" spans="2:2">
      <c r="B664" s="378"/>
    </row>
    <row r="665" spans="2:2">
      <c r="B665" s="378"/>
    </row>
    <row r="666" spans="2:2">
      <c r="B666" s="378"/>
    </row>
    <row r="667" spans="2:2">
      <c r="B667" s="378"/>
    </row>
    <row r="668" spans="2:2">
      <c r="B668" s="378"/>
    </row>
    <row r="669" spans="2:2">
      <c r="B669" s="378"/>
    </row>
    <row r="670" spans="2:2">
      <c r="B670" s="378"/>
    </row>
    <row r="671" spans="2:2">
      <c r="B671" s="378"/>
    </row>
    <row r="672" spans="2:2">
      <c r="B672" s="378"/>
    </row>
    <row r="673" spans="2:2">
      <c r="B673" s="378"/>
    </row>
    <row r="674" spans="2:2">
      <c r="B674" s="378"/>
    </row>
    <row r="675" spans="2:2">
      <c r="B675" s="378"/>
    </row>
    <row r="676" spans="2:2">
      <c r="B676" s="378"/>
    </row>
    <row r="677" spans="2:2">
      <c r="B677" s="378"/>
    </row>
    <row r="678" spans="2:2">
      <c r="B678" s="378"/>
    </row>
    <row r="679" spans="2:2">
      <c r="B679" s="378"/>
    </row>
    <row r="680" spans="2:2">
      <c r="B680" s="378"/>
    </row>
    <row r="681" spans="2:2">
      <c r="B681" s="378"/>
    </row>
    <row r="682" spans="2:2">
      <c r="B682" s="378"/>
    </row>
    <row r="683" spans="2:2">
      <c r="B683" s="378"/>
    </row>
    <row r="684" spans="2:2">
      <c r="B684" s="378"/>
    </row>
    <row r="685" spans="2:2">
      <c r="B685" s="378"/>
    </row>
    <row r="686" spans="2:2">
      <c r="B686" s="378"/>
    </row>
    <row r="687" spans="2:2">
      <c r="B687" s="378"/>
    </row>
    <row r="688" spans="2:2">
      <c r="B688" s="378"/>
    </row>
    <row r="689" spans="2:2">
      <c r="B689" s="378"/>
    </row>
    <row r="690" spans="2:2">
      <c r="B690" s="378"/>
    </row>
    <row r="691" spans="2:2">
      <c r="B691" s="378"/>
    </row>
    <row r="692" spans="2:2">
      <c r="B692" s="378"/>
    </row>
    <row r="693" spans="2:2">
      <c r="B693" s="378"/>
    </row>
    <row r="694" spans="2:2">
      <c r="B694" s="378"/>
    </row>
    <row r="695" spans="2:2">
      <c r="B695" s="378"/>
    </row>
    <row r="696" spans="2:2">
      <c r="B696" s="378"/>
    </row>
    <row r="697" spans="2:2">
      <c r="B697" s="378"/>
    </row>
    <row r="698" spans="2:2">
      <c r="B698" s="378"/>
    </row>
    <row r="699" spans="2:2">
      <c r="B699" s="378"/>
    </row>
    <row r="700" spans="2:2">
      <c r="B700" s="378"/>
    </row>
    <row r="701" spans="2:2">
      <c r="B701" s="378"/>
    </row>
    <row r="702" spans="2:2">
      <c r="B702" s="378"/>
    </row>
    <row r="703" spans="2:2">
      <c r="B703" s="378"/>
    </row>
    <row r="704" spans="2:2">
      <c r="B704" s="378"/>
    </row>
    <row r="705" spans="2:2">
      <c r="B705" s="378"/>
    </row>
    <row r="706" spans="2:2">
      <c r="B706" s="378"/>
    </row>
    <row r="707" spans="2:2">
      <c r="B707" s="378"/>
    </row>
    <row r="708" spans="2:2">
      <c r="B708" s="378"/>
    </row>
    <row r="709" spans="2:2">
      <c r="B709" s="378"/>
    </row>
    <row r="710" spans="2:2">
      <c r="B710" s="378"/>
    </row>
    <row r="711" spans="2:2">
      <c r="B711" s="378"/>
    </row>
    <row r="712" spans="2:2">
      <c r="B712" s="378"/>
    </row>
    <row r="713" spans="2:2">
      <c r="B713" s="378"/>
    </row>
    <row r="714" spans="2:2">
      <c r="B714" s="378"/>
    </row>
    <row r="715" spans="2:2">
      <c r="B715" s="378"/>
    </row>
    <row r="716" spans="2:2">
      <c r="B716" s="378"/>
    </row>
    <row r="717" spans="2:2">
      <c r="B717" s="378"/>
    </row>
    <row r="718" spans="2:2">
      <c r="B718" s="378"/>
    </row>
    <row r="719" spans="2:2">
      <c r="B719" s="378"/>
    </row>
    <row r="720" spans="2:2">
      <c r="B720" s="378"/>
    </row>
    <row r="721" spans="2:2">
      <c r="B721" s="378"/>
    </row>
    <row r="722" spans="2:2">
      <c r="B722" s="378"/>
    </row>
    <row r="723" spans="2:2">
      <c r="B723" s="378"/>
    </row>
    <row r="724" spans="2:2">
      <c r="B724" s="378"/>
    </row>
    <row r="725" spans="2:2">
      <c r="B725" s="378"/>
    </row>
    <row r="726" spans="2:2">
      <c r="B726" s="378"/>
    </row>
    <row r="727" spans="2:2">
      <c r="B727" s="378"/>
    </row>
    <row r="728" spans="2:2">
      <c r="B728" s="378"/>
    </row>
    <row r="729" spans="2:2">
      <c r="B729" s="378"/>
    </row>
    <row r="730" spans="2:2">
      <c r="B730" s="378"/>
    </row>
    <row r="731" spans="2:2">
      <c r="B731" s="378"/>
    </row>
    <row r="732" spans="2:2">
      <c r="B732" s="378"/>
    </row>
    <row r="733" spans="2:2">
      <c r="B733" s="378"/>
    </row>
    <row r="734" spans="2:2">
      <c r="B734" s="378"/>
    </row>
    <row r="735" spans="2:2">
      <c r="B735" s="378"/>
    </row>
    <row r="736" spans="2:2">
      <c r="B736" s="378"/>
    </row>
    <row r="737" spans="2:2">
      <c r="B737" s="378"/>
    </row>
    <row r="738" spans="2:2">
      <c r="B738" s="378"/>
    </row>
    <row r="739" spans="2:2">
      <c r="B739" s="378"/>
    </row>
    <row r="740" spans="2:2">
      <c r="B740" s="378"/>
    </row>
    <row r="741" spans="2:2">
      <c r="B741" s="378"/>
    </row>
    <row r="742" spans="2:2">
      <c r="B742" s="378"/>
    </row>
    <row r="743" spans="2:2">
      <c r="B743" s="378"/>
    </row>
    <row r="744" spans="2:2">
      <c r="B744" s="378"/>
    </row>
    <row r="745" spans="2:2">
      <c r="B745" s="378"/>
    </row>
    <row r="746" spans="2:2">
      <c r="B746" s="378"/>
    </row>
    <row r="747" spans="2:2">
      <c r="B747" s="378"/>
    </row>
    <row r="748" spans="2:2">
      <c r="B748" s="378"/>
    </row>
    <row r="749" spans="2:2">
      <c r="B749" s="378"/>
    </row>
    <row r="750" spans="2:2">
      <c r="B750" s="378"/>
    </row>
    <row r="751" spans="2:2">
      <c r="B751" s="378"/>
    </row>
    <row r="752" spans="2:2">
      <c r="B752" s="378"/>
    </row>
    <row r="753" spans="2:2">
      <c r="B753" s="378"/>
    </row>
    <row r="754" spans="2:2">
      <c r="B754" s="378"/>
    </row>
    <row r="755" spans="2:2">
      <c r="B755" s="378"/>
    </row>
    <row r="756" spans="2:2">
      <c r="B756" s="378"/>
    </row>
    <row r="757" spans="2:2">
      <c r="B757" s="378"/>
    </row>
    <row r="758" spans="2:2">
      <c r="B758" s="378"/>
    </row>
    <row r="759" spans="2:2">
      <c r="B759" s="378"/>
    </row>
    <row r="760" spans="2:2">
      <c r="B760" s="378"/>
    </row>
    <row r="761" spans="2:2">
      <c r="B761" s="378"/>
    </row>
    <row r="762" spans="2:2">
      <c r="B762" s="378"/>
    </row>
    <row r="763" spans="2:2">
      <c r="B763" s="378"/>
    </row>
    <row r="764" spans="2:2">
      <c r="B764" s="378"/>
    </row>
    <row r="765" spans="2:2">
      <c r="B765" s="378"/>
    </row>
    <row r="766" spans="2:2">
      <c r="B766" s="378"/>
    </row>
    <row r="767" spans="2:2">
      <c r="B767" s="378"/>
    </row>
    <row r="768" spans="2:2">
      <c r="B768" s="378"/>
    </row>
    <row r="769" spans="2:2">
      <c r="B769" s="378"/>
    </row>
    <row r="770" spans="2:2">
      <c r="B770" s="378"/>
    </row>
    <row r="771" spans="2:2">
      <c r="B771" s="378"/>
    </row>
    <row r="772" spans="2:2">
      <c r="B772" s="378"/>
    </row>
    <row r="773" spans="2:2">
      <c r="B773" s="378"/>
    </row>
    <row r="774" spans="2:2">
      <c r="B774" s="378"/>
    </row>
    <row r="775" spans="2:2">
      <c r="B775" s="378"/>
    </row>
    <row r="776" spans="2:2">
      <c r="B776" s="378"/>
    </row>
    <row r="777" spans="2:2">
      <c r="B777" s="378"/>
    </row>
    <row r="778" spans="2:2">
      <c r="B778" s="378"/>
    </row>
    <row r="779" spans="2:2">
      <c r="B779" s="378"/>
    </row>
    <row r="780" spans="2:2">
      <c r="B780" s="378"/>
    </row>
    <row r="781" spans="2:2">
      <c r="B781" s="378"/>
    </row>
    <row r="782" spans="2:2">
      <c r="B782" s="378"/>
    </row>
    <row r="783" spans="2:2">
      <c r="B783" s="378"/>
    </row>
    <row r="784" spans="2:2">
      <c r="B784" s="378"/>
    </row>
    <row r="785" spans="2:2">
      <c r="B785" s="378"/>
    </row>
    <row r="786" spans="2:2">
      <c r="B786" s="378"/>
    </row>
    <row r="787" spans="2:2">
      <c r="B787" s="378"/>
    </row>
    <row r="788" spans="2:2">
      <c r="B788" s="378"/>
    </row>
    <row r="789" spans="2:2">
      <c r="B789" s="378"/>
    </row>
    <row r="790" spans="2:2">
      <c r="B790" s="378"/>
    </row>
    <row r="791" spans="2:2">
      <c r="B791" s="378"/>
    </row>
    <row r="792" spans="2:2">
      <c r="B792" s="378"/>
    </row>
    <row r="793" spans="2:2">
      <c r="B793" s="378"/>
    </row>
    <row r="794" spans="2:2">
      <c r="B794" s="378"/>
    </row>
    <row r="795" spans="2:2">
      <c r="B795" s="378"/>
    </row>
    <row r="796" spans="2:2">
      <c r="B796" s="378"/>
    </row>
    <row r="797" spans="2:2">
      <c r="B797" s="378"/>
    </row>
    <row r="798" spans="2:2">
      <c r="B798" s="378"/>
    </row>
    <row r="799" spans="2:2">
      <c r="B799" s="378"/>
    </row>
    <row r="800" spans="2:2">
      <c r="B800" s="378"/>
    </row>
    <row r="801" spans="2:2">
      <c r="B801" s="378"/>
    </row>
    <row r="802" spans="2:2">
      <c r="B802" s="378"/>
    </row>
    <row r="803" spans="2:2">
      <c r="B803" s="378"/>
    </row>
    <row r="804" spans="2:2">
      <c r="B804" s="378"/>
    </row>
    <row r="805" spans="2:2">
      <c r="B805" s="378"/>
    </row>
    <row r="806" spans="2:2">
      <c r="B806" s="378"/>
    </row>
    <row r="807" spans="2:2">
      <c r="B807" s="378"/>
    </row>
    <row r="808" spans="2:2">
      <c r="B808" s="378"/>
    </row>
    <row r="809" spans="2:2">
      <c r="B809" s="378"/>
    </row>
    <row r="810" spans="2:2">
      <c r="B810" s="378"/>
    </row>
    <row r="811" spans="2:2">
      <c r="B811" s="378"/>
    </row>
    <row r="812" spans="2:2">
      <c r="B812" s="378"/>
    </row>
    <row r="813" spans="2:2">
      <c r="B813" s="378"/>
    </row>
    <row r="814" spans="2:2">
      <c r="B814" s="378"/>
    </row>
    <row r="815" spans="2:2">
      <c r="B815" s="378"/>
    </row>
    <row r="816" spans="2:2">
      <c r="B816" s="378"/>
    </row>
    <row r="817" spans="2:2">
      <c r="B817" s="378"/>
    </row>
    <row r="818" spans="2:2">
      <c r="B818" s="378"/>
    </row>
    <row r="819" spans="2:2">
      <c r="B819" s="378"/>
    </row>
    <row r="820" spans="2:2">
      <c r="B820" s="378"/>
    </row>
    <row r="821" spans="2:2">
      <c r="B821" s="378"/>
    </row>
    <row r="822" spans="2:2">
      <c r="B822" s="378"/>
    </row>
    <row r="823" spans="2:2">
      <c r="B823" s="378"/>
    </row>
    <row r="824" spans="2:2">
      <c r="B824" s="378"/>
    </row>
    <row r="825" spans="2:2">
      <c r="B825" s="378"/>
    </row>
    <row r="826" spans="2:2">
      <c r="B826" s="378"/>
    </row>
    <row r="827" spans="2:2">
      <c r="B827" s="378"/>
    </row>
    <row r="828" spans="2:2">
      <c r="B828" s="378"/>
    </row>
    <row r="829" spans="2:2">
      <c r="B829" s="378"/>
    </row>
    <row r="830" spans="2:2">
      <c r="B830" s="378"/>
    </row>
    <row r="831" spans="2:2">
      <c r="B831" s="378"/>
    </row>
    <row r="832" spans="2:2">
      <c r="B832" s="378"/>
    </row>
    <row r="833" spans="2:2">
      <c r="B833" s="378"/>
    </row>
    <row r="834" spans="2:2">
      <c r="B834" s="378"/>
    </row>
    <row r="835" spans="2:2">
      <c r="B835" s="378"/>
    </row>
    <row r="836" spans="2:2">
      <c r="B836" s="378"/>
    </row>
    <row r="837" spans="2:2">
      <c r="B837" s="378"/>
    </row>
    <row r="838" spans="2:2">
      <c r="B838" s="378"/>
    </row>
    <row r="839" spans="2:2">
      <c r="B839" s="378"/>
    </row>
    <row r="840" spans="2:2">
      <c r="B840" s="378"/>
    </row>
    <row r="841" spans="2:2">
      <c r="B841" s="378"/>
    </row>
    <row r="842" spans="2:2">
      <c r="B842" s="378"/>
    </row>
    <row r="843" spans="2:2">
      <c r="B843" s="378"/>
    </row>
    <row r="844" spans="2:2">
      <c r="B844" s="378"/>
    </row>
    <row r="845" spans="2:2">
      <c r="B845" s="378"/>
    </row>
    <row r="846" spans="2:2">
      <c r="B846" s="378"/>
    </row>
    <row r="847" spans="2:2">
      <c r="B847" s="378"/>
    </row>
    <row r="848" spans="2:2">
      <c r="B848" s="378"/>
    </row>
    <row r="849" spans="2:2">
      <c r="B849" s="378"/>
    </row>
    <row r="850" spans="2:2">
      <c r="B850" s="378"/>
    </row>
    <row r="851" spans="2:2">
      <c r="B851" s="378"/>
    </row>
    <row r="852" spans="2:2">
      <c r="B852" s="378"/>
    </row>
    <row r="853" spans="2:2">
      <c r="B853" s="378"/>
    </row>
    <row r="854" spans="2:2">
      <c r="B854" s="378"/>
    </row>
    <row r="855" spans="2:2">
      <c r="B855" s="378"/>
    </row>
    <row r="856" spans="2:2">
      <c r="B856" s="378"/>
    </row>
    <row r="857" spans="2:2">
      <c r="B857" s="378"/>
    </row>
    <row r="858" spans="2:2">
      <c r="B858" s="378"/>
    </row>
    <row r="859" spans="2:2">
      <c r="B859" s="378"/>
    </row>
    <row r="860" spans="2:2">
      <c r="B860" s="378"/>
    </row>
    <row r="861" spans="2:2">
      <c r="B861" s="378"/>
    </row>
    <row r="862" spans="2:2">
      <c r="B862" s="378"/>
    </row>
    <row r="863" spans="2:2">
      <c r="B863" s="378"/>
    </row>
    <row r="864" spans="2:2">
      <c r="B864" s="378"/>
    </row>
    <row r="865" spans="2:2">
      <c r="B865" s="378"/>
    </row>
    <row r="866" spans="2:2">
      <c r="B866" s="378"/>
    </row>
    <row r="867" spans="2:2">
      <c r="B867" s="378"/>
    </row>
    <row r="868" spans="2:2">
      <c r="B868" s="378"/>
    </row>
    <row r="869" spans="2:2">
      <c r="B869" s="378"/>
    </row>
    <row r="870" spans="2:2">
      <c r="B870" s="378"/>
    </row>
    <row r="871" spans="2:2">
      <c r="B871" s="378"/>
    </row>
    <row r="872" spans="2:2">
      <c r="B872" s="378"/>
    </row>
    <row r="873" spans="2:2">
      <c r="B873" s="378"/>
    </row>
    <row r="874" spans="2:2">
      <c r="B874" s="378"/>
    </row>
    <row r="875" spans="2:2">
      <c r="B875" s="378"/>
    </row>
    <row r="876" spans="2:2">
      <c r="B876" s="378"/>
    </row>
    <row r="877" spans="2:2">
      <c r="B877" s="378"/>
    </row>
    <row r="878" spans="2:2">
      <c r="B878" s="378"/>
    </row>
    <row r="879" spans="2:2">
      <c r="B879" s="378"/>
    </row>
    <row r="880" spans="2:2">
      <c r="B880" s="378"/>
    </row>
    <row r="881" spans="2:2">
      <c r="B881" s="378"/>
    </row>
    <row r="882" spans="2:2">
      <c r="B882" s="378"/>
    </row>
    <row r="883" spans="2:2">
      <c r="B883" s="378"/>
    </row>
    <row r="884" spans="2:2">
      <c r="B884" s="378"/>
    </row>
    <row r="885" spans="2:2">
      <c r="B885" s="378"/>
    </row>
    <row r="886" spans="2:2">
      <c r="B886" s="378"/>
    </row>
    <row r="887" spans="2:2">
      <c r="B887" s="378"/>
    </row>
    <row r="888" spans="2:2">
      <c r="B888" s="378"/>
    </row>
    <row r="889" spans="2:2">
      <c r="B889" s="378"/>
    </row>
    <row r="890" spans="2:2">
      <c r="B890" s="378"/>
    </row>
    <row r="891" spans="2:2">
      <c r="B891" s="378"/>
    </row>
    <row r="892" spans="2:2">
      <c r="B892" s="378"/>
    </row>
    <row r="893" spans="2:2">
      <c r="B893" s="378"/>
    </row>
    <row r="894" spans="2:2">
      <c r="B894" s="378"/>
    </row>
    <row r="895" spans="2:2">
      <c r="B895" s="378"/>
    </row>
    <row r="896" spans="2:2">
      <c r="B896" s="378"/>
    </row>
    <row r="897" spans="2:2">
      <c r="B897" s="378"/>
    </row>
    <row r="898" spans="2:2">
      <c r="B898" s="378"/>
    </row>
    <row r="899" spans="2:2">
      <c r="B899" s="378"/>
    </row>
    <row r="900" spans="2:2">
      <c r="B900" s="378"/>
    </row>
    <row r="901" spans="2:2">
      <c r="B901" s="378"/>
    </row>
    <row r="902" spans="2:2">
      <c r="B902" s="378"/>
    </row>
    <row r="903" spans="2:2">
      <c r="B903" s="378"/>
    </row>
    <row r="904" spans="2:2">
      <c r="B904" s="378"/>
    </row>
    <row r="905" spans="2:2">
      <c r="B905" s="378"/>
    </row>
    <row r="906" spans="2:2">
      <c r="B906" s="378"/>
    </row>
    <row r="907" spans="2:2">
      <c r="B907" s="378"/>
    </row>
    <row r="908" spans="2:2">
      <c r="B908" s="378"/>
    </row>
    <row r="909" spans="2:2">
      <c r="B909" s="378"/>
    </row>
    <row r="910" spans="2:2">
      <c r="B910" s="378"/>
    </row>
    <row r="911" spans="2:2">
      <c r="B911" s="378"/>
    </row>
    <row r="912" spans="2:2">
      <c r="B912" s="378"/>
    </row>
    <row r="913" spans="2:2">
      <c r="B913" s="378"/>
    </row>
    <row r="914" spans="2:2">
      <c r="B914" s="378"/>
    </row>
    <row r="915" spans="2:2">
      <c r="B915" s="378"/>
    </row>
    <row r="916" spans="2:2">
      <c r="B916" s="378"/>
    </row>
    <row r="917" spans="2:2">
      <c r="B917" s="378"/>
    </row>
    <row r="918" spans="2:2">
      <c r="B918" s="378"/>
    </row>
    <row r="919" spans="2:2">
      <c r="B919" s="378"/>
    </row>
    <row r="920" spans="2:2">
      <c r="B920" s="378"/>
    </row>
    <row r="921" spans="2:2">
      <c r="B921" s="378"/>
    </row>
    <row r="922" spans="2:2">
      <c r="B922" s="378"/>
    </row>
    <row r="923" spans="2:2">
      <c r="B923" s="378"/>
    </row>
    <row r="924" spans="2:2">
      <c r="B924" s="378"/>
    </row>
    <row r="925" spans="2:2">
      <c r="B925" s="378"/>
    </row>
    <row r="926" spans="2:2">
      <c r="B926" s="378"/>
    </row>
    <row r="927" spans="2:2">
      <c r="B927" s="378"/>
    </row>
    <row r="928" spans="2:2">
      <c r="B928" s="378"/>
    </row>
    <row r="929" spans="2:2">
      <c r="B929" s="378"/>
    </row>
    <row r="930" spans="2:2">
      <c r="B930" s="378"/>
    </row>
    <row r="931" spans="2:2">
      <c r="B931" s="378"/>
    </row>
    <row r="932" spans="2:2">
      <c r="B932" s="378"/>
    </row>
    <row r="933" spans="2:2">
      <c r="B933" s="378"/>
    </row>
    <row r="934" spans="2:2">
      <c r="B934" s="378"/>
    </row>
    <row r="935" spans="2:2">
      <c r="B935" s="378"/>
    </row>
    <row r="936" spans="2:2">
      <c r="B936" s="378"/>
    </row>
    <row r="937" spans="2:2">
      <c r="B937" s="378"/>
    </row>
    <row r="938" spans="2:2">
      <c r="B938" s="378"/>
    </row>
    <row r="939" spans="2:2">
      <c r="B939" s="378"/>
    </row>
    <row r="940" spans="2:2">
      <c r="B940" s="378"/>
    </row>
    <row r="941" spans="2:2">
      <c r="B941" s="378"/>
    </row>
    <row r="942" spans="2:2">
      <c r="B942" s="378"/>
    </row>
    <row r="943" spans="2:2">
      <c r="B943" s="378"/>
    </row>
    <row r="944" spans="2:2">
      <c r="B944" s="378"/>
    </row>
    <row r="945" spans="2:2">
      <c r="B945" s="378"/>
    </row>
    <row r="946" spans="2:2">
      <c r="B946" s="378"/>
    </row>
    <row r="947" spans="2:2">
      <c r="B947" s="378"/>
    </row>
    <row r="948" spans="2:2">
      <c r="B948" s="378"/>
    </row>
    <row r="949" spans="2:2">
      <c r="B949" s="378"/>
    </row>
    <row r="950" spans="2:2">
      <c r="B950" s="378"/>
    </row>
    <row r="951" spans="2:2">
      <c r="B951" s="378"/>
    </row>
    <row r="952" spans="2:2">
      <c r="B952" s="378"/>
    </row>
    <row r="953" spans="2:2">
      <c r="B953" s="378"/>
    </row>
    <row r="954" spans="2:2">
      <c r="B954" s="378"/>
    </row>
    <row r="955" spans="2:2">
      <c r="B955" s="378"/>
    </row>
    <row r="956" spans="2:2">
      <c r="B956" s="378"/>
    </row>
    <row r="957" spans="2:2">
      <c r="B957" s="378"/>
    </row>
    <row r="958" spans="2:2">
      <c r="B958" s="378"/>
    </row>
    <row r="959" spans="2:2">
      <c r="B959" s="378"/>
    </row>
    <row r="960" spans="2:2">
      <c r="B960" s="378"/>
    </row>
    <row r="961" spans="2:2">
      <c r="B961" s="378"/>
    </row>
    <row r="962" spans="2:2">
      <c r="B962" s="378"/>
    </row>
    <row r="963" spans="2:2">
      <c r="B963" s="378"/>
    </row>
    <row r="964" spans="2:2">
      <c r="B964" s="378"/>
    </row>
    <row r="965" spans="2:2">
      <c r="B965" s="378"/>
    </row>
    <row r="966" spans="2:2">
      <c r="B966" s="378"/>
    </row>
    <row r="967" spans="2:2">
      <c r="B967" s="378"/>
    </row>
    <row r="968" spans="2:2">
      <c r="B968" s="378"/>
    </row>
    <row r="969" spans="2:2">
      <c r="B969" s="378"/>
    </row>
    <row r="970" spans="2:2">
      <c r="B970" s="378"/>
    </row>
    <row r="971" spans="2:2">
      <c r="B971" s="378"/>
    </row>
    <row r="972" spans="2:2">
      <c r="B972" s="378"/>
    </row>
    <row r="973" spans="2:2">
      <c r="B973" s="378"/>
    </row>
    <row r="974" spans="2:2">
      <c r="B974" s="378"/>
    </row>
    <row r="975" spans="2:2">
      <c r="B975" s="378"/>
    </row>
    <row r="976" spans="2:2">
      <c r="B976" s="378"/>
    </row>
    <row r="977" spans="2:2">
      <c r="B977" s="378"/>
    </row>
    <row r="978" spans="2:2">
      <c r="B978" s="378"/>
    </row>
    <row r="979" spans="2:2">
      <c r="B979" s="378"/>
    </row>
    <row r="980" spans="2:2">
      <c r="B980" s="378"/>
    </row>
    <row r="981" spans="2:2">
      <c r="B981" s="378"/>
    </row>
    <row r="982" spans="2:2">
      <c r="B982" s="378"/>
    </row>
    <row r="983" spans="2:2">
      <c r="B983" s="378"/>
    </row>
    <row r="984" spans="2:2">
      <c r="B984" s="378"/>
    </row>
    <row r="985" spans="2:2">
      <c r="B985" s="378"/>
    </row>
    <row r="986" spans="2:2">
      <c r="B986" s="378"/>
    </row>
    <row r="987" spans="2:2">
      <c r="B987" s="378"/>
    </row>
    <row r="988" spans="2:2">
      <c r="B988" s="378"/>
    </row>
    <row r="989" spans="2:2">
      <c r="B989" s="378"/>
    </row>
    <row r="990" spans="2:2">
      <c r="B990" s="378"/>
    </row>
    <row r="991" spans="2:2">
      <c r="B991" s="378"/>
    </row>
    <row r="992" spans="2:2">
      <c r="B992" s="378"/>
    </row>
    <row r="993" spans="2:2">
      <c r="B993" s="378"/>
    </row>
    <row r="994" spans="2:2">
      <c r="B994" s="378"/>
    </row>
    <row r="995" spans="2:2">
      <c r="B995" s="378"/>
    </row>
    <row r="996" spans="2:2">
      <c r="B996" s="378"/>
    </row>
    <row r="997" spans="2:2">
      <c r="B997" s="378"/>
    </row>
    <row r="998" spans="2:2">
      <c r="B998" s="378"/>
    </row>
    <row r="999" spans="2:2">
      <c r="B999" s="378"/>
    </row>
    <row r="1000" spans="2:2">
      <c r="B1000" s="378"/>
    </row>
    <row r="1001" spans="2:2">
      <c r="B1001" s="378"/>
    </row>
    <row r="1002" spans="2:2">
      <c r="B1002" s="378"/>
    </row>
    <row r="1003" spans="2:2">
      <c r="B1003" s="378"/>
    </row>
    <row r="1004" spans="2:2">
      <c r="B1004" s="378"/>
    </row>
    <row r="1005" spans="2:2">
      <c r="B1005" s="378"/>
    </row>
    <row r="1006" spans="2:2">
      <c r="B1006" s="378"/>
    </row>
    <row r="1007" spans="2:2">
      <c r="B1007" s="378"/>
    </row>
    <row r="1008" spans="2:2">
      <c r="B1008" s="378"/>
    </row>
    <row r="1009" spans="2:2">
      <c r="B1009" s="378"/>
    </row>
    <row r="1010" spans="2:2">
      <c r="B1010" s="378"/>
    </row>
    <row r="1011" spans="2:2">
      <c r="B1011" s="378"/>
    </row>
    <row r="1012" spans="2:2">
      <c r="B1012" s="378"/>
    </row>
    <row r="1013" spans="2:2">
      <c r="B1013" s="378"/>
    </row>
    <row r="1014" spans="2:2">
      <c r="B1014" s="378"/>
    </row>
    <row r="1015" spans="2:2">
      <c r="B1015" s="378"/>
    </row>
    <row r="1016" spans="2:2">
      <c r="B1016" s="378"/>
    </row>
    <row r="1017" spans="2:2">
      <c r="B1017" s="378"/>
    </row>
    <row r="1018" spans="2:2">
      <c r="B1018" s="378"/>
    </row>
    <row r="1019" spans="2:2">
      <c r="B1019" s="378"/>
    </row>
    <row r="1020" spans="2:2">
      <c r="B1020" s="378"/>
    </row>
    <row r="1021" spans="2:2">
      <c r="B1021" s="378"/>
    </row>
    <row r="1022" spans="2:2">
      <c r="B1022" s="378"/>
    </row>
    <row r="1023" spans="2:2">
      <c r="B1023" s="378"/>
    </row>
    <row r="1024" spans="2:2">
      <c r="B1024" s="378"/>
    </row>
    <row r="1025" spans="2:2">
      <c r="B1025" s="378"/>
    </row>
    <row r="1026" spans="2:2">
      <c r="B1026" s="378"/>
    </row>
    <row r="1027" spans="2:2">
      <c r="B1027" s="378"/>
    </row>
    <row r="1028" spans="2:2">
      <c r="B1028" s="378"/>
    </row>
    <row r="1029" spans="2:2">
      <c r="B1029" s="378"/>
    </row>
    <row r="1030" spans="2:2">
      <c r="B1030" s="378"/>
    </row>
    <row r="1031" spans="2:2">
      <c r="B1031" s="378"/>
    </row>
    <row r="1032" spans="2:2">
      <c r="B1032" s="378"/>
    </row>
    <row r="1033" spans="2:2">
      <c r="B1033" s="378"/>
    </row>
    <row r="1034" spans="2:2">
      <c r="B1034" s="378"/>
    </row>
    <row r="1035" spans="2:2">
      <c r="B1035" s="378"/>
    </row>
    <row r="1036" spans="2:2">
      <c r="B1036" s="378"/>
    </row>
    <row r="1037" spans="2:2">
      <c r="B1037" s="378"/>
    </row>
    <row r="1038" spans="2:2">
      <c r="B1038" s="378"/>
    </row>
    <row r="1039" spans="2:2">
      <c r="B1039" s="378"/>
    </row>
    <row r="1040" spans="2:2">
      <c r="B1040" s="378"/>
    </row>
    <row r="1041" spans="2:2">
      <c r="B1041" s="378"/>
    </row>
    <row r="1042" spans="2:2">
      <c r="B1042" s="378"/>
    </row>
    <row r="1043" spans="2:2">
      <c r="B1043" s="378"/>
    </row>
    <row r="1044" spans="2:2">
      <c r="B1044" s="378"/>
    </row>
    <row r="1045" spans="2:2">
      <c r="B1045" s="378"/>
    </row>
    <row r="1046" spans="2:2">
      <c r="B1046" s="378"/>
    </row>
    <row r="1047" spans="2:2">
      <c r="B1047" s="378"/>
    </row>
    <row r="1048" spans="2:2">
      <c r="B1048" s="378"/>
    </row>
    <row r="1049" spans="2:2">
      <c r="B1049" s="378"/>
    </row>
    <row r="1050" spans="2:2">
      <c r="B1050" s="378"/>
    </row>
    <row r="1051" spans="2:2">
      <c r="B1051" s="378"/>
    </row>
    <row r="1052" spans="2:2">
      <c r="B1052" s="378"/>
    </row>
    <row r="1053" spans="2:2">
      <c r="B1053" s="378"/>
    </row>
    <row r="1054" spans="2:2">
      <c r="B1054" s="378"/>
    </row>
    <row r="1055" spans="2:2">
      <c r="B1055" s="378"/>
    </row>
    <row r="1056" spans="2:2">
      <c r="B1056" s="378"/>
    </row>
    <row r="1057" spans="2:2">
      <c r="B1057" s="378"/>
    </row>
    <row r="1058" spans="2:2">
      <c r="B1058" s="378"/>
    </row>
    <row r="1059" spans="2:2">
      <c r="B1059" s="378"/>
    </row>
    <row r="1060" spans="2:2">
      <c r="B1060" s="378"/>
    </row>
    <row r="1061" spans="2:2">
      <c r="B1061" s="378"/>
    </row>
    <row r="1062" spans="2:2">
      <c r="B1062" s="378"/>
    </row>
    <row r="1063" spans="2:2">
      <c r="B1063" s="378"/>
    </row>
    <row r="1064" spans="2:2">
      <c r="B1064" s="378"/>
    </row>
    <row r="1065" spans="2:2">
      <c r="B1065" s="378"/>
    </row>
    <row r="1066" spans="2:2">
      <c r="B1066" s="378"/>
    </row>
    <row r="1067" spans="2:2">
      <c r="B1067" s="378"/>
    </row>
    <row r="1068" spans="2:2">
      <c r="B1068" s="378"/>
    </row>
    <row r="1069" spans="2:2">
      <c r="B1069" s="378"/>
    </row>
    <row r="1070" spans="2:2">
      <c r="B1070" s="378"/>
    </row>
    <row r="1071" spans="2:2">
      <c r="B1071" s="378"/>
    </row>
    <row r="1072" spans="2:2">
      <c r="B1072" s="378"/>
    </row>
    <row r="1073" spans="2:2">
      <c r="B1073" s="378"/>
    </row>
    <row r="1074" spans="2:2">
      <c r="B1074" s="378"/>
    </row>
    <row r="1075" spans="2:2">
      <c r="B1075" s="378"/>
    </row>
    <row r="1076" spans="2:2">
      <c r="B1076" s="378"/>
    </row>
    <row r="1077" spans="2:2">
      <c r="B1077" s="378"/>
    </row>
    <row r="1078" spans="2:2">
      <c r="B1078" s="378"/>
    </row>
    <row r="1079" spans="2:2">
      <c r="B1079" s="378"/>
    </row>
    <row r="1080" spans="2:2">
      <c r="B1080" s="378"/>
    </row>
    <row r="1081" spans="2:2">
      <c r="B1081" s="378"/>
    </row>
    <row r="1082" spans="2:2">
      <c r="B1082" s="378"/>
    </row>
    <row r="1083" spans="2:2">
      <c r="B1083" s="378"/>
    </row>
    <row r="1084" spans="2:2">
      <c r="B1084" s="378"/>
    </row>
    <row r="1085" spans="2:2">
      <c r="B1085" s="378"/>
    </row>
    <row r="1086" spans="2:2">
      <c r="B1086" s="378"/>
    </row>
    <row r="1087" spans="2:2">
      <c r="B1087" s="378"/>
    </row>
    <row r="1088" spans="2:2">
      <c r="B1088" s="378"/>
    </row>
    <row r="1089" spans="2:2">
      <c r="B1089" s="378"/>
    </row>
    <row r="1090" spans="2:2">
      <c r="B1090" s="378"/>
    </row>
    <row r="1091" spans="2:2">
      <c r="B1091" s="378"/>
    </row>
    <row r="1092" spans="2:2">
      <c r="B1092" s="378"/>
    </row>
    <row r="1093" spans="2:2">
      <c r="B1093" s="378"/>
    </row>
    <row r="1094" spans="2:2">
      <c r="B1094" s="378"/>
    </row>
    <row r="1095" spans="2:2">
      <c r="B1095" s="378"/>
    </row>
    <row r="1096" spans="2:2">
      <c r="B1096" s="378"/>
    </row>
    <row r="1097" spans="2:2">
      <c r="B1097" s="378"/>
    </row>
    <row r="1098" spans="2:2">
      <c r="B1098" s="378"/>
    </row>
    <row r="1099" spans="2:2">
      <c r="B1099" s="378"/>
    </row>
    <row r="1100" spans="2:2">
      <c r="B1100" s="378"/>
    </row>
    <row r="1101" spans="2:2">
      <c r="B1101" s="378"/>
    </row>
    <row r="1102" spans="2:2">
      <c r="B1102" s="378"/>
    </row>
    <row r="1103" spans="2:2">
      <c r="B1103" s="378"/>
    </row>
    <row r="1104" spans="2:2">
      <c r="B1104" s="378"/>
    </row>
    <row r="1105" spans="2:2">
      <c r="B1105" s="378"/>
    </row>
    <row r="1106" spans="2:2">
      <c r="B1106" s="378"/>
    </row>
    <row r="1107" spans="2:2">
      <c r="B1107" s="378"/>
    </row>
    <row r="1108" spans="2:2">
      <c r="B1108" s="378"/>
    </row>
    <row r="1109" spans="2:2">
      <c r="B1109" s="378"/>
    </row>
    <row r="1110" spans="2:2">
      <c r="B1110" s="378"/>
    </row>
    <row r="1111" spans="2:2">
      <c r="B1111" s="378"/>
    </row>
    <row r="1112" spans="2:2">
      <c r="B1112" s="378"/>
    </row>
    <row r="1113" spans="2:2">
      <c r="B1113" s="378"/>
    </row>
    <row r="1114" spans="2:2">
      <c r="B1114" s="378"/>
    </row>
    <row r="1115" spans="2:2">
      <c r="B1115" s="378"/>
    </row>
    <row r="1116" spans="2:2">
      <c r="B1116" s="378"/>
    </row>
    <row r="1117" spans="2:2">
      <c r="B1117" s="378"/>
    </row>
    <row r="1118" spans="2:2">
      <c r="B1118" s="378"/>
    </row>
    <row r="1119" spans="2:2">
      <c r="B1119" s="378"/>
    </row>
    <row r="1120" spans="2:2">
      <c r="B1120" s="378"/>
    </row>
    <row r="1121" spans="2:2">
      <c r="B1121" s="378"/>
    </row>
    <row r="1122" spans="2:2">
      <c r="B1122" s="378"/>
    </row>
    <row r="1123" spans="2:2">
      <c r="B1123" s="378"/>
    </row>
    <row r="1124" spans="2:2">
      <c r="B1124" s="378"/>
    </row>
    <row r="1125" spans="2:2">
      <c r="B1125" s="378"/>
    </row>
    <row r="1126" spans="2:2">
      <c r="B1126" s="378"/>
    </row>
    <row r="1127" spans="2:2">
      <c r="B1127" s="378"/>
    </row>
    <row r="1128" spans="2:2">
      <c r="B1128" s="378"/>
    </row>
    <row r="1129" spans="2:2">
      <c r="B1129" s="378"/>
    </row>
    <row r="1130" spans="2:2">
      <c r="B1130" s="378"/>
    </row>
    <row r="1131" spans="2:2">
      <c r="B1131" s="378"/>
    </row>
    <row r="1132" spans="2:2">
      <c r="B1132" s="378"/>
    </row>
    <row r="1133" spans="2:2">
      <c r="B1133" s="378"/>
    </row>
    <row r="1134" spans="2:2">
      <c r="B1134" s="378"/>
    </row>
    <row r="1135" spans="2:2">
      <c r="B1135" s="378"/>
    </row>
    <row r="1136" spans="2:2">
      <c r="B1136" s="378"/>
    </row>
    <row r="1137" spans="2:2">
      <c r="B1137" s="378"/>
    </row>
    <row r="1138" spans="2:2">
      <c r="B1138" s="378"/>
    </row>
    <row r="1139" spans="2:2">
      <c r="B1139" s="378"/>
    </row>
    <row r="1140" spans="2:2">
      <c r="B1140" s="378"/>
    </row>
    <row r="1141" spans="2:2">
      <c r="B1141" s="378"/>
    </row>
    <row r="1142" spans="2:2">
      <c r="B1142" s="378"/>
    </row>
    <row r="1143" spans="2:2">
      <c r="B1143" s="378"/>
    </row>
    <row r="1144" spans="2:2">
      <c r="B1144" s="378"/>
    </row>
    <row r="1145" spans="2:2">
      <c r="B1145" s="378"/>
    </row>
    <row r="1146" spans="2:2">
      <c r="B1146" s="378"/>
    </row>
    <row r="1147" spans="2:2">
      <c r="B1147" s="378"/>
    </row>
    <row r="1148" spans="2:2">
      <c r="B1148" s="378"/>
    </row>
    <row r="1149" spans="2:2">
      <c r="B1149" s="378"/>
    </row>
    <row r="1150" spans="2:2">
      <c r="B1150" s="378"/>
    </row>
    <row r="1151" spans="2:2">
      <c r="B1151" s="378"/>
    </row>
    <row r="1152" spans="2:2">
      <c r="B1152" s="378"/>
    </row>
    <row r="1153" spans="2:2">
      <c r="B1153" s="378"/>
    </row>
    <row r="1154" spans="2:2">
      <c r="B1154" s="378"/>
    </row>
    <row r="1155" spans="2:2">
      <c r="B1155" s="378"/>
    </row>
    <row r="1156" spans="2:2">
      <c r="B1156" s="378"/>
    </row>
    <row r="1157" spans="2:2">
      <c r="B1157" s="378"/>
    </row>
    <row r="1158" spans="2:2">
      <c r="B1158" s="378"/>
    </row>
    <row r="1159" spans="2:2">
      <c r="B1159" s="378"/>
    </row>
    <row r="1160" spans="2:2">
      <c r="B1160" s="378"/>
    </row>
    <row r="1161" spans="2:2">
      <c r="B1161" s="378"/>
    </row>
    <row r="1162" spans="2:2">
      <c r="B1162" s="378"/>
    </row>
    <row r="1163" spans="2:2">
      <c r="B1163" s="378"/>
    </row>
    <row r="1164" spans="2:2">
      <c r="B1164" s="378"/>
    </row>
    <row r="1165" spans="2:2">
      <c r="B1165" s="378"/>
    </row>
    <row r="1166" spans="2:2">
      <c r="B1166" s="378"/>
    </row>
    <row r="1167" spans="2:2">
      <c r="B1167" s="378"/>
    </row>
    <row r="1168" spans="2:2">
      <c r="B1168" s="378"/>
    </row>
    <row r="1169" spans="2:2">
      <c r="B1169" s="378"/>
    </row>
    <row r="1170" spans="2:2">
      <c r="B1170" s="378"/>
    </row>
    <row r="1171" spans="2:2">
      <c r="B1171" s="378"/>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61"/>
  <sheetViews>
    <sheetView view="pageBreakPreview" topLeftCell="A68" zoomScale="80" zoomScaleNormal="90" zoomScaleSheetLayoutView="80" workbookViewId="0">
      <selection activeCell="A17" sqref="A17:G72"/>
    </sheetView>
  </sheetViews>
  <sheetFormatPr defaultColWidth="9.140625" defaultRowHeight="15"/>
  <cols>
    <col min="1" max="1" width="5.7109375" style="341" customWidth="1"/>
    <col min="2" max="2" width="43.85546875" style="342" customWidth="1"/>
    <col min="3" max="3" width="14.28515625" style="342" customWidth="1"/>
    <col min="4" max="4" width="15.28515625" style="342" customWidth="1"/>
    <col min="5" max="6" width="25.7109375" style="342" customWidth="1"/>
    <col min="7" max="7" width="28" style="342" customWidth="1"/>
    <col min="8" max="8" width="25.7109375" style="342" hidden="1" customWidth="1"/>
    <col min="9" max="9" width="19.7109375" style="321" hidden="1" customWidth="1"/>
    <col min="10" max="10" width="19.85546875" style="321" customWidth="1"/>
    <col min="11" max="16384" width="9.140625" style="321"/>
  </cols>
  <sheetData>
    <row r="1" spans="1:8" ht="25.5" customHeight="1">
      <c r="A1" s="553" t="s">
        <v>689</v>
      </c>
      <c r="B1" s="553"/>
      <c r="C1" s="553"/>
      <c r="D1" s="553"/>
      <c r="E1" s="553"/>
      <c r="F1" s="553"/>
      <c r="G1" s="553"/>
      <c r="H1" s="285"/>
    </row>
    <row r="2" spans="1:8" ht="69" customHeight="1">
      <c r="A2" s="554" t="s">
        <v>724</v>
      </c>
      <c r="B2" s="554"/>
      <c r="C2" s="554"/>
      <c r="D2" s="554"/>
      <c r="E2" s="554"/>
      <c r="F2" s="554"/>
      <c r="G2" s="554"/>
      <c r="H2" s="280"/>
    </row>
    <row r="3" spans="1:8" ht="15" customHeight="1">
      <c r="A3" s="543" t="s">
        <v>538</v>
      </c>
      <c r="B3" s="543"/>
      <c r="C3" s="543"/>
      <c r="D3" s="543"/>
      <c r="E3" s="543"/>
      <c r="F3" s="543"/>
      <c r="G3" s="543"/>
      <c r="H3" s="281"/>
    </row>
    <row r="4" spans="1:8">
      <c r="A4" s="543"/>
      <c r="B4" s="543"/>
      <c r="C4" s="543"/>
      <c r="D4" s="543"/>
      <c r="E4" s="543"/>
      <c r="F4" s="543"/>
      <c r="G4" s="543"/>
      <c r="H4" s="281"/>
    </row>
    <row r="5" spans="1:8">
      <c r="A5" s="544" t="s">
        <v>797</v>
      </c>
      <c r="B5" s="544"/>
      <c r="C5" s="544"/>
      <c r="D5" s="544"/>
      <c r="E5" s="544"/>
      <c r="F5" s="544"/>
      <c r="G5" s="544"/>
      <c r="H5" s="282"/>
    </row>
    <row r="6" spans="1:8">
      <c r="A6" s="384"/>
      <c r="B6" s="384"/>
      <c r="C6" s="384"/>
      <c r="D6" s="384"/>
      <c r="E6" s="384"/>
      <c r="F6" s="230"/>
      <c r="G6" s="230"/>
      <c r="H6" s="230"/>
    </row>
    <row r="7" spans="1:8" ht="15" customHeight="1">
      <c r="A7" s="555" t="s">
        <v>385</v>
      </c>
      <c r="B7" s="555"/>
      <c r="C7" s="551" t="s">
        <v>447</v>
      </c>
      <c r="D7" s="551"/>
      <c r="E7" s="551"/>
      <c r="F7" s="551"/>
      <c r="G7" s="156"/>
      <c r="H7" s="156"/>
    </row>
    <row r="8" spans="1:8" ht="15" customHeight="1">
      <c r="A8" s="557" t="s">
        <v>384</v>
      </c>
      <c r="B8" s="557"/>
      <c r="C8" s="552" t="s">
        <v>448</v>
      </c>
      <c r="D8" s="552"/>
      <c r="E8" s="552"/>
      <c r="F8" s="552"/>
      <c r="G8" s="156"/>
      <c r="H8" s="156"/>
    </row>
    <row r="9" spans="1:8" ht="15" customHeight="1">
      <c r="A9" s="555" t="s">
        <v>451</v>
      </c>
      <c r="B9" s="555"/>
      <c r="C9" s="551" t="s">
        <v>514</v>
      </c>
      <c r="D9" s="551"/>
      <c r="E9" s="551"/>
      <c r="F9" s="551"/>
      <c r="G9" s="156"/>
      <c r="H9" s="156"/>
    </row>
    <row r="10" spans="1:8" ht="15" customHeight="1">
      <c r="A10" s="559" t="s">
        <v>507</v>
      </c>
      <c r="B10" s="559"/>
      <c r="C10" s="552" t="s">
        <v>474</v>
      </c>
      <c r="D10" s="552"/>
      <c r="E10" s="552"/>
      <c r="F10" s="552"/>
      <c r="G10" s="156"/>
      <c r="H10" s="156"/>
    </row>
    <row r="11" spans="1:8" ht="15" customHeight="1">
      <c r="A11" s="555" t="s">
        <v>453</v>
      </c>
      <c r="B11" s="555"/>
      <c r="C11" s="551" t="s">
        <v>524</v>
      </c>
      <c r="D11" s="551"/>
      <c r="E11" s="551"/>
      <c r="F11" s="551"/>
      <c r="G11" s="159"/>
      <c r="H11" s="159"/>
    </row>
    <row r="12" spans="1:8" ht="15" customHeight="1">
      <c r="A12" s="560" t="s">
        <v>454</v>
      </c>
      <c r="B12" s="560"/>
      <c r="C12" s="552" t="s">
        <v>518</v>
      </c>
      <c r="D12" s="552"/>
      <c r="E12" s="552"/>
      <c r="F12" s="552"/>
      <c r="G12" s="158"/>
      <c r="H12" s="158"/>
    </row>
    <row r="13" spans="1:8" ht="15" customHeight="1">
      <c r="A13" s="558" t="s">
        <v>146</v>
      </c>
      <c r="B13" s="558"/>
      <c r="C13" s="551" t="s">
        <v>787</v>
      </c>
      <c r="D13" s="551"/>
      <c r="E13" s="551"/>
      <c r="F13" s="551"/>
      <c r="G13" s="156"/>
      <c r="H13" s="156"/>
    </row>
    <row r="14" spans="1:8">
      <c r="A14" s="556" t="s">
        <v>147</v>
      </c>
      <c r="B14" s="556"/>
      <c r="C14" s="540">
        <v>44774</v>
      </c>
      <c r="D14" s="540"/>
      <c r="E14" s="540"/>
      <c r="F14" s="540"/>
      <c r="G14" s="157"/>
      <c r="H14" s="157"/>
    </row>
    <row r="15" spans="1:8" ht="23.25" customHeight="1">
      <c r="A15" s="392" t="s">
        <v>727</v>
      </c>
      <c r="B15" s="393" t="s">
        <v>728</v>
      </c>
      <c r="C15" s="380"/>
      <c r="D15" s="380"/>
      <c r="E15" s="380"/>
      <c r="F15" s="380"/>
      <c r="G15" s="157"/>
      <c r="H15" s="157"/>
    </row>
    <row r="16" spans="1:8">
      <c r="A16" s="414" t="s">
        <v>114</v>
      </c>
      <c r="B16" s="415" t="s">
        <v>502</v>
      </c>
      <c r="C16" s="412"/>
      <c r="D16" s="412"/>
      <c r="E16" s="412"/>
      <c r="F16" s="412"/>
      <c r="G16" s="412"/>
      <c r="H16" s="322"/>
    </row>
    <row r="17" spans="1:9" s="323" customFormat="1" ht="60" customHeight="1">
      <c r="A17" s="160" t="s">
        <v>297</v>
      </c>
      <c r="B17" s="160" t="s">
        <v>298</v>
      </c>
      <c r="C17" s="160" t="s">
        <v>260</v>
      </c>
      <c r="D17" s="160" t="s">
        <v>473</v>
      </c>
      <c r="E17" s="160" t="s">
        <v>299</v>
      </c>
      <c r="F17" s="160" t="s">
        <v>300</v>
      </c>
      <c r="G17" s="161" t="s">
        <v>301</v>
      </c>
      <c r="H17" s="89"/>
    </row>
    <row r="18" spans="1:9" s="323" customFormat="1" ht="39" customHeight="1">
      <c r="A18" s="162" t="s">
        <v>51</v>
      </c>
      <c r="B18" s="163" t="s">
        <v>302</v>
      </c>
      <c r="C18" s="163">
        <v>2246</v>
      </c>
      <c r="D18" s="416"/>
      <c r="E18" s="416"/>
      <c r="F18" s="416"/>
      <c r="G18" s="417"/>
      <c r="H18" s="324"/>
    </row>
    <row r="19" spans="1:9" s="323" customFormat="1" ht="30" customHeight="1">
      <c r="A19" s="164">
        <v>1</v>
      </c>
      <c r="B19" s="418" t="s">
        <v>680</v>
      </c>
      <c r="C19" s="165">
        <v>2246.1</v>
      </c>
      <c r="D19" s="419">
        <v>67500</v>
      </c>
      <c r="E19" s="419">
        <v>24600</v>
      </c>
      <c r="F19" s="419">
        <v>1660500000</v>
      </c>
      <c r="G19" s="420">
        <v>1.5747977222301084E-2</v>
      </c>
      <c r="H19" s="93"/>
      <c r="I19" s="94"/>
    </row>
    <row r="20" spans="1:9" s="323" customFormat="1" ht="30" customHeight="1">
      <c r="A20" s="164">
        <v>2</v>
      </c>
      <c r="B20" s="418" t="s">
        <v>776</v>
      </c>
      <c r="C20" s="165">
        <v>2246.1999999999998</v>
      </c>
      <c r="D20" s="419">
        <v>50000</v>
      </c>
      <c r="E20" s="419">
        <v>19200</v>
      </c>
      <c r="F20" s="419">
        <v>960000000</v>
      </c>
      <c r="G20" s="420">
        <v>9.1045216100024331E-3</v>
      </c>
      <c r="H20" s="93"/>
      <c r="I20" s="94"/>
    </row>
    <row r="21" spans="1:9" s="323" customFormat="1" ht="30" customHeight="1">
      <c r="A21" s="164">
        <v>3</v>
      </c>
      <c r="B21" s="418" t="s">
        <v>793</v>
      </c>
      <c r="C21" s="165">
        <v>2246.3000000000002</v>
      </c>
      <c r="D21" s="419">
        <v>10000</v>
      </c>
      <c r="E21" s="419">
        <v>37300</v>
      </c>
      <c r="F21" s="419">
        <v>373000000</v>
      </c>
      <c r="G21" s="420">
        <v>3.5374860005530288E-3</v>
      </c>
      <c r="H21" s="93"/>
      <c r="I21" s="94"/>
    </row>
    <row r="22" spans="1:9" s="323" customFormat="1" ht="30" customHeight="1">
      <c r="A22" s="164">
        <v>4</v>
      </c>
      <c r="B22" s="418" t="s">
        <v>761</v>
      </c>
      <c r="C22" s="165">
        <v>2246.4</v>
      </c>
      <c r="D22" s="419">
        <v>65200</v>
      </c>
      <c r="E22" s="419">
        <v>28100</v>
      </c>
      <c r="F22" s="419">
        <v>1832120000</v>
      </c>
      <c r="G22" s="420">
        <v>1.7375600137622561E-2</v>
      </c>
      <c r="H22" s="93"/>
      <c r="I22" s="94"/>
    </row>
    <row r="23" spans="1:9" s="323" customFormat="1" ht="30" customHeight="1">
      <c r="A23" s="164">
        <v>5</v>
      </c>
      <c r="B23" s="418" t="s">
        <v>780</v>
      </c>
      <c r="C23" s="165">
        <v>2246.5</v>
      </c>
      <c r="D23" s="419">
        <v>50100</v>
      </c>
      <c r="E23" s="419">
        <v>24500</v>
      </c>
      <c r="F23" s="419">
        <v>1227450000</v>
      </c>
      <c r="G23" s="420">
        <v>1.1640984427289048E-2</v>
      </c>
      <c r="H23" s="93"/>
      <c r="I23" s="94"/>
    </row>
    <row r="24" spans="1:9" s="323" customFormat="1" ht="30" customHeight="1">
      <c r="A24" s="164">
        <v>6</v>
      </c>
      <c r="B24" s="418" t="s">
        <v>732</v>
      </c>
      <c r="C24" s="165">
        <v>2246.6</v>
      </c>
      <c r="D24" s="419">
        <v>43000</v>
      </c>
      <c r="E24" s="419">
        <v>57800</v>
      </c>
      <c r="F24" s="419">
        <v>2485400000</v>
      </c>
      <c r="G24" s="420">
        <v>2.3571227093229216E-2</v>
      </c>
      <c r="H24" s="93"/>
      <c r="I24" s="94"/>
    </row>
    <row r="25" spans="1:9" s="323" customFormat="1" ht="30" customHeight="1">
      <c r="A25" s="164">
        <v>7</v>
      </c>
      <c r="B25" s="418" t="s">
        <v>706</v>
      </c>
      <c r="C25" s="165">
        <v>2246.6999999999998</v>
      </c>
      <c r="D25" s="419">
        <v>55000</v>
      </c>
      <c r="E25" s="419">
        <v>19150</v>
      </c>
      <c r="F25" s="419">
        <v>1053250000</v>
      </c>
      <c r="G25" s="420">
        <v>9.9888931101406904E-3</v>
      </c>
      <c r="H25" s="93"/>
      <c r="I25" s="94"/>
    </row>
    <row r="26" spans="1:9" s="323" customFormat="1" ht="30" customHeight="1">
      <c r="A26" s="164">
        <v>8</v>
      </c>
      <c r="B26" s="418" t="s">
        <v>681</v>
      </c>
      <c r="C26" s="165">
        <v>2246.8000000000002</v>
      </c>
      <c r="D26" s="419">
        <v>95336</v>
      </c>
      <c r="E26" s="419">
        <v>27200</v>
      </c>
      <c r="F26" s="419">
        <v>2593139200</v>
      </c>
      <c r="G26" s="420">
        <v>2.4593012379317106E-2</v>
      </c>
      <c r="H26" s="93"/>
      <c r="I26" s="94"/>
    </row>
    <row r="27" spans="1:9" s="323" customFormat="1" ht="30" customHeight="1">
      <c r="A27" s="164">
        <v>9</v>
      </c>
      <c r="B27" s="418" t="s">
        <v>525</v>
      </c>
      <c r="C27" s="165">
        <v>2246.9</v>
      </c>
      <c r="D27" s="419">
        <v>156114</v>
      </c>
      <c r="E27" s="419">
        <v>83500</v>
      </c>
      <c r="F27" s="419">
        <v>13035519000</v>
      </c>
      <c r="G27" s="420">
        <v>0.1236272546178097</v>
      </c>
      <c r="H27" s="93"/>
      <c r="I27" s="94"/>
    </row>
    <row r="28" spans="1:9" s="323" customFormat="1" ht="30" customHeight="1">
      <c r="A28" s="164">
        <v>10</v>
      </c>
      <c r="B28" s="418" t="s">
        <v>781</v>
      </c>
      <c r="C28" s="473" t="s">
        <v>677</v>
      </c>
      <c r="D28" s="419">
        <v>35000</v>
      </c>
      <c r="E28" s="419">
        <v>50000</v>
      </c>
      <c r="F28" s="419">
        <v>1750000000</v>
      </c>
      <c r="G28" s="420">
        <v>1.6596784184900269E-2</v>
      </c>
      <c r="H28" s="93"/>
      <c r="I28" s="94"/>
    </row>
    <row r="29" spans="1:9" s="323" customFormat="1" ht="30" customHeight="1">
      <c r="A29" s="164">
        <v>11</v>
      </c>
      <c r="B29" s="418" t="s">
        <v>794</v>
      </c>
      <c r="C29" s="473" t="s">
        <v>683</v>
      </c>
      <c r="D29" s="419">
        <v>15000</v>
      </c>
      <c r="E29" s="419">
        <v>23900</v>
      </c>
      <c r="F29" s="419">
        <v>358500000</v>
      </c>
      <c r="G29" s="420">
        <v>3.3999697887352838E-3</v>
      </c>
      <c r="H29" s="93"/>
      <c r="I29" s="94"/>
    </row>
    <row r="30" spans="1:9" s="323" customFormat="1" ht="30" customHeight="1">
      <c r="A30" s="164">
        <v>12</v>
      </c>
      <c r="B30" s="418" t="s">
        <v>772</v>
      </c>
      <c r="C30" s="473" t="s">
        <v>684</v>
      </c>
      <c r="D30" s="419">
        <v>80000</v>
      </c>
      <c r="E30" s="419">
        <v>26100</v>
      </c>
      <c r="F30" s="419">
        <v>2088000000</v>
      </c>
      <c r="G30" s="420">
        <v>1.9802334501755291E-2</v>
      </c>
      <c r="H30" s="93"/>
      <c r="I30" s="94"/>
    </row>
    <row r="31" spans="1:9" s="323" customFormat="1" ht="30" customHeight="1">
      <c r="A31" s="164">
        <v>13</v>
      </c>
      <c r="B31" s="418" t="s">
        <v>764</v>
      </c>
      <c r="C31" s="473" t="s">
        <v>685</v>
      </c>
      <c r="D31" s="419">
        <v>140000</v>
      </c>
      <c r="E31" s="419">
        <v>21500</v>
      </c>
      <c r="F31" s="419">
        <v>3010000000</v>
      </c>
      <c r="G31" s="420">
        <v>2.8546468798028461E-2</v>
      </c>
      <c r="H31" s="93"/>
      <c r="I31" s="94"/>
    </row>
    <row r="32" spans="1:9" s="323" customFormat="1" ht="30" customHeight="1">
      <c r="A32" s="164">
        <v>14</v>
      </c>
      <c r="B32" s="418" t="s">
        <v>777</v>
      </c>
      <c r="C32" s="473" t="s">
        <v>686</v>
      </c>
      <c r="D32" s="419">
        <v>43000</v>
      </c>
      <c r="E32" s="419">
        <v>33500</v>
      </c>
      <c r="F32" s="419">
        <v>1440500000</v>
      </c>
      <c r="G32" s="420">
        <v>1.3661524353342192E-2</v>
      </c>
      <c r="H32" s="93"/>
      <c r="I32" s="94"/>
    </row>
    <row r="33" spans="1:9" s="323" customFormat="1" ht="30" customHeight="1">
      <c r="A33" s="164">
        <v>15</v>
      </c>
      <c r="B33" s="418" t="s">
        <v>526</v>
      </c>
      <c r="C33" s="473" t="s">
        <v>687</v>
      </c>
      <c r="D33" s="419">
        <v>215247</v>
      </c>
      <c r="E33" s="419">
        <v>25650</v>
      </c>
      <c r="F33" s="419">
        <v>5521085550</v>
      </c>
      <c r="G33" s="420">
        <v>5.2361294479840802E-2</v>
      </c>
      <c r="H33" s="93"/>
      <c r="I33" s="94"/>
    </row>
    <row r="34" spans="1:9" s="323" customFormat="1" ht="30" customHeight="1">
      <c r="A34" s="164">
        <v>16</v>
      </c>
      <c r="B34" s="418" t="s">
        <v>682</v>
      </c>
      <c r="C34" s="473" t="s">
        <v>688</v>
      </c>
      <c r="D34" s="419">
        <v>57600</v>
      </c>
      <c r="E34" s="419">
        <v>61900</v>
      </c>
      <c r="F34" s="419">
        <v>3565440000</v>
      </c>
      <c r="G34" s="420">
        <v>3.3814193259549034E-2</v>
      </c>
      <c r="H34" s="93"/>
      <c r="I34" s="94"/>
    </row>
    <row r="35" spans="1:9" s="323" customFormat="1" ht="30" customHeight="1">
      <c r="A35" s="164">
        <v>17</v>
      </c>
      <c r="B35" s="418" t="s">
        <v>765</v>
      </c>
      <c r="C35" s="473" t="s">
        <v>731</v>
      </c>
      <c r="D35" s="419">
        <v>111000</v>
      </c>
      <c r="E35" s="419">
        <v>11800</v>
      </c>
      <c r="F35" s="419">
        <v>1309800000</v>
      </c>
      <c r="G35" s="420">
        <v>1.242198167164707E-2</v>
      </c>
      <c r="H35" s="93"/>
      <c r="I35" s="94"/>
    </row>
    <row r="36" spans="1:9" s="323" customFormat="1" ht="30" customHeight="1">
      <c r="A36" s="164">
        <v>18</v>
      </c>
      <c r="B36" s="418" t="s">
        <v>527</v>
      </c>
      <c r="C36" s="473" t="s">
        <v>762</v>
      </c>
      <c r="D36" s="419">
        <v>37</v>
      </c>
      <c r="E36" s="419">
        <v>39150</v>
      </c>
      <c r="F36" s="419">
        <v>1448550</v>
      </c>
      <c r="G36" s="420">
        <v>1.3737869560592733E-5</v>
      </c>
      <c r="H36" s="93"/>
      <c r="I36" s="94"/>
    </row>
    <row r="37" spans="1:9" s="323" customFormat="1" ht="30" customHeight="1">
      <c r="A37" s="164">
        <v>19</v>
      </c>
      <c r="B37" s="418" t="s">
        <v>773</v>
      </c>
      <c r="C37" s="473" t="s">
        <v>763</v>
      </c>
      <c r="D37" s="419">
        <v>30000</v>
      </c>
      <c r="E37" s="419">
        <v>37200</v>
      </c>
      <c r="F37" s="419">
        <v>1116000000</v>
      </c>
      <c r="G37" s="420">
        <v>1.0584006371627829E-2</v>
      </c>
      <c r="H37" s="93"/>
      <c r="I37" s="94"/>
    </row>
    <row r="38" spans="1:9" s="323" customFormat="1" ht="30" customHeight="1">
      <c r="A38" s="164">
        <v>20</v>
      </c>
      <c r="B38" s="418" t="s">
        <v>785</v>
      </c>
      <c r="C38" s="473" t="s">
        <v>766</v>
      </c>
      <c r="D38" s="419">
        <v>20000</v>
      </c>
      <c r="E38" s="419">
        <v>33800</v>
      </c>
      <c r="F38" s="419">
        <v>676000000</v>
      </c>
      <c r="G38" s="420">
        <v>6.4111006337100465E-3</v>
      </c>
      <c r="H38" s="93"/>
      <c r="I38" s="94"/>
    </row>
    <row r="39" spans="1:9" s="323" customFormat="1" ht="30" customHeight="1">
      <c r="A39" s="164">
        <v>21</v>
      </c>
      <c r="B39" s="418" t="s">
        <v>733</v>
      </c>
      <c r="C39" s="473" t="s">
        <v>774</v>
      </c>
      <c r="D39" s="419">
        <v>150000</v>
      </c>
      <c r="E39" s="419">
        <v>24700</v>
      </c>
      <c r="F39" s="419">
        <v>3705000000</v>
      </c>
      <c r="G39" s="420">
        <v>3.5137763088603141E-2</v>
      </c>
      <c r="H39" s="93"/>
      <c r="I39" s="94"/>
    </row>
    <row r="40" spans="1:9" s="323" customFormat="1" ht="30" customHeight="1">
      <c r="A40" s="164">
        <v>22</v>
      </c>
      <c r="B40" s="418" t="s">
        <v>778</v>
      </c>
      <c r="C40" s="473" t="s">
        <v>775</v>
      </c>
      <c r="D40" s="419">
        <v>33000</v>
      </c>
      <c r="E40" s="419">
        <v>50400</v>
      </c>
      <c r="F40" s="419">
        <v>1663200000</v>
      </c>
      <c r="G40" s="420">
        <v>1.5773583689329216E-2</v>
      </c>
      <c r="H40" s="93"/>
      <c r="I40" s="94"/>
    </row>
    <row r="41" spans="1:9" s="323" customFormat="1" ht="30" customHeight="1">
      <c r="A41" s="164">
        <v>23</v>
      </c>
      <c r="B41" s="418" t="s">
        <v>768</v>
      </c>
      <c r="C41" s="473" t="s">
        <v>779</v>
      </c>
      <c r="D41" s="419">
        <v>140000</v>
      </c>
      <c r="E41" s="419">
        <v>9800</v>
      </c>
      <c r="F41" s="419">
        <v>1372000000</v>
      </c>
      <c r="G41" s="420">
        <v>1.301187880096181E-2</v>
      </c>
      <c r="H41" s="93"/>
      <c r="I41" s="94"/>
    </row>
    <row r="42" spans="1:9" s="323" customFormat="1" ht="30" customHeight="1">
      <c r="A42" s="164">
        <v>24</v>
      </c>
      <c r="B42" s="418" t="s">
        <v>767</v>
      </c>
      <c r="C42" s="473" t="s">
        <v>782</v>
      </c>
      <c r="D42" s="419">
        <v>20</v>
      </c>
      <c r="E42" s="419">
        <v>22000</v>
      </c>
      <c r="F42" s="419">
        <v>440000</v>
      </c>
      <c r="G42" s="420">
        <v>4.1729057379177816E-6</v>
      </c>
      <c r="H42" s="93"/>
      <c r="I42" s="94"/>
    </row>
    <row r="43" spans="1:9" s="323" customFormat="1" ht="30" customHeight="1">
      <c r="A43" s="164">
        <v>25</v>
      </c>
      <c r="B43" s="418" t="s">
        <v>543</v>
      </c>
      <c r="C43" s="473" t="s">
        <v>795</v>
      </c>
      <c r="D43" s="419">
        <v>60000</v>
      </c>
      <c r="E43" s="419">
        <v>72800</v>
      </c>
      <c r="F43" s="419">
        <v>4368000000</v>
      </c>
      <c r="G43" s="420">
        <v>4.142557332551107E-2</v>
      </c>
      <c r="H43" s="93"/>
      <c r="I43" s="94"/>
    </row>
    <row r="44" spans="1:9" s="323" customFormat="1" ht="30" customHeight="1">
      <c r="A44" s="164">
        <v>26</v>
      </c>
      <c r="B44" s="418" t="s">
        <v>759</v>
      </c>
      <c r="C44" s="473" t="s">
        <v>796</v>
      </c>
      <c r="D44" s="419">
        <v>85000</v>
      </c>
      <c r="E44" s="419">
        <v>28000</v>
      </c>
      <c r="F44" s="419">
        <v>2380000000</v>
      </c>
      <c r="G44" s="420">
        <v>2.2571626491464367E-2</v>
      </c>
      <c r="H44" s="93"/>
      <c r="I44" s="94"/>
    </row>
    <row r="45" spans="1:9" s="323" customFormat="1" ht="30" customHeight="1">
      <c r="A45" s="166"/>
      <c r="B45" s="167" t="s">
        <v>303</v>
      </c>
      <c r="C45" s="167">
        <v>2247</v>
      </c>
      <c r="D45" s="421">
        <v>1807154</v>
      </c>
      <c r="E45" s="421"/>
      <c r="F45" s="421">
        <v>59545792300</v>
      </c>
      <c r="G45" s="174">
        <v>0.56472495081256924</v>
      </c>
      <c r="H45" s="93"/>
      <c r="I45" s="94"/>
    </row>
    <row r="46" spans="1:9" s="323" customFormat="1" ht="35.25" customHeight="1">
      <c r="A46" s="162" t="s">
        <v>61</v>
      </c>
      <c r="B46" s="163" t="s">
        <v>304</v>
      </c>
      <c r="C46" s="163">
        <v>2248</v>
      </c>
      <c r="D46" s="416"/>
      <c r="E46" s="416"/>
      <c r="F46" s="416"/>
      <c r="G46" s="422"/>
      <c r="H46" s="90"/>
      <c r="I46" s="94"/>
    </row>
    <row r="47" spans="1:9" s="323" customFormat="1" ht="32.25" customHeight="1">
      <c r="A47" s="166"/>
      <c r="B47" s="167" t="s">
        <v>303</v>
      </c>
      <c r="C47" s="167">
        <v>2249</v>
      </c>
      <c r="D47" s="421">
        <v>0</v>
      </c>
      <c r="E47" s="421"/>
      <c r="F47" s="421">
        <v>0</v>
      </c>
      <c r="G47" s="423"/>
      <c r="H47" s="325"/>
      <c r="I47" s="326"/>
    </row>
    <row r="48" spans="1:9" s="323" customFormat="1" ht="39" customHeight="1">
      <c r="A48" s="171"/>
      <c r="B48" s="172" t="s">
        <v>305</v>
      </c>
      <c r="C48" s="172">
        <v>2250</v>
      </c>
      <c r="D48" s="421">
        <v>1807154</v>
      </c>
      <c r="E48" s="421"/>
      <c r="F48" s="421">
        <v>59545792300</v>
      </c>
      <c r="G48" s="423">
        <v>0.56472495081256924</v>
      </c>
      <c r="H48" s="327"/>
      <c r="I48" s="326"/>
    </row>
    <row r="49" spans="1:9" s="330" customFormat="1" ht="39" customHeight="1">
      <c r="A49" s="162" t="s">
        <v>114</v>
      </c>
      <c r="B49" s="163" t="s">
        <v>306</v>
      </c>
      <c r="C49" s="163">
        <v>2251</v>
      </c>
      <c r="D49" s="416"/>
      <c r="E49" s="416"/>
      <c r="F49" s="416"/>
      <c r="G49" s="424"/>
      <c r="H49" s="328"/>
      <c r="I49" s="329"/>
    </row>
    <row r="50" spans="1:9" s="330" customFormat="1" ht="30.75" customHeight="1">
      <c r="A50" s="485"/>
      <c r="B50" s="486" t="s">
        <v>756</v>
      </c>
      <c r="C50" s="486">
        <v>2251.1</v>
      </c>
      <c r="D50" s="487">
        <v>70</v>
      </c>
      <c r="E50" s="487">
        <v>100000000</v>
      </c>
      <c r="F50" s="487">
        <v>7000000000</v>
      </c>
      <c r="G50" s="501">
        <v>6.6387136739601074E-2</v>
      </c>
      <c r="H50" s="328"/>
      <c r="I50" s="329"/>
    </row>
    <row r="51" spans="1:9" s="323" customFormat="1" ht="30" customHeight="1">
      <c r="A51" s="166"/>
      <c r="B51" s="167" t="s">
        <v>303</v>
      </c>
      <c r="C51" s="167">
        <v>2252</v>
      </c>
      <c r="D51" s="421">
        <v>70</v>
      </c>
      <c r="E51" s="421"/>
      <c r="F51" s="421">
        <v>7000000000</v>
      </c>
      <c r="G51" s="502">
        <v>6.6387136739601074E-2</v>
      </c>
      <c r="H51" s="93"/>
      <c r="I51" s="94"/>
    </row>
    <row r="52" spans="1:9" s="323" customFormat="1" ht="39" customHeight="1">
      <c r="A52" s="162" t="s">
        <v>115</v>
      </c>
      <c r="B52" s="163" t="s">
        <v>307</v>
      </c>
      <c r="C52" s="163">
        <v>2253</v>
      </c>
      <c r="D52" s="416"/>
      <c r="E52" s="416"/>
      <c r="F52" s="416"/>
      <c r="G52" s="424"/>
      <c r="H52" s="327"/>
      <c r="I52" s="326"/>
    </row>
    <row r="53" spans="1:9" s="323" customFormat="1" ht="39" customHeight="1">
      <c r="A53" s="485" t="s">
        <v>707</v>
      </c>
      <c r="B53" s="486" t="s">
        <v>708</v>
      </c>
      <c r="C53" s="486" t="s">
        <v>709</v>
      </c>
      <c r="D53" s="487"/>
      <c r="E53" s="487"/>
      <c r="F53" s="487"/>
      <c r="G53" s="488"/>
      <c r="H53" s="327"/>
      <c r="I53" s="326"/>
    </row>
    <row r="54" spans="1:9" s="323" customFormat="1" ht="39" hidden="1" customHeight="1">
      <c r="A54" s="485"/>
      <c r="B54" s="504"/>
      <c r="C54" s="504"/>
      <c r="D54" s="487"/>
      <c r="E54" s="487"/>
      <c r="F54" s="487"/>
      <c r="G54" s="501"/>
      <c r="H54" s="327"/>
      <c r="I54" s="326"/>
    </row>
    <row r="55" spans="1:9" s="323" customFormat="1" ht="39" customHeight="1">
      <c r="A55" s="425"/>
      <c r="B55" s="167" t="s">
        <v>303</v>
      </c>
      <c r="C55" s="426">
        <v>2254</v>
      </c>
      <c r="D55" s="421">
        <v>0</v>
      </c>
      <c r="E55" s="421"/>
      <c r="F55" s="421">
        <v>0</v>
      </c>
      <c r="G55" s="421">
        <v>0</v>
      </c>
      <c r="H55" s="331"/>
      <c r="I55" s="326"/>
    </row>
    <row r="56" spans="1:9" s="323" customFormat="1" ht="39" customHeight="1">
      <c r="A56" s="162"/>
      <c r="B56" s="163" t="s">
        <v>308</v>
      </c>
      <c r="C56" s="163">
        <v>2255</v>
      </c>
      <c r="D56" s="416">
        <v>1807224</v>
      </c>
      <c r="E56" s="416"/>
      <c r="F56" s="416">
        <v>66545792300</v>
      </c>
      <c r="G56" s="472">
        <v>0.6311120875521703</v>
      </c>
      <c r="H56" s="332"/>
      <c r="I56" s="326"/>
    </row>
    <row r="57" spans="1:9" s="323" customFormat="1" ht="39" customHeight="1">
      <c r="A57" s="162" t="s">
        <v>116</v>
      </c>
      <c r="B57" s="163" t="s">
        <v>309</v>
      </c>
      <c r="C57" s="163">
        <v>2256</v>
      </c>
      <c r="D57" s="416">
        <v>0</v>
      </c>
      <c r="E57" s="416">
        <v>0</v>
      </c>
      <c r="F57" s="427"/>
      <c r="G57" s="428"/>
      <c r="H57" s="333"/>
      <c r="I57" s="326"/>
    </row>
    <row r="58" spans="1:9" s="323" customFormat="1" ht="39" customHeight="1">
      <c r="A58" s="164">
        <v>1</v>
      </c>
      <c r="B58" s="165" t="s">
        <v>310</v>
      </c>
      <c r="C58" s="165">
        <v>2256.1</v>
      </c>
      <c r="D58" s="419">
        <v>0</v>
      </c>
      <c r="E58" s="419">
        <v>0</v>
      </c>
      <c r="F58" s="419">
        <v>229530000</v>
      </c>
      <c r="G58" s="429">
        <v>2.1768342136915192E-3</v>
      </c>
      <c r="H58" s="325"/>
      <c r="I58" s="326"/>
    </row>
    <row r="59" spans="1:9" s="323" customFormat="1" ht="39" customHeight="1">
      <c r="A59" s="164">
        <v>2</v>
      </c>
      <c r="B59" s="165" t="s">
        <v>544</v>
      </c>
      <c r="C59" s="165">
        <v>2256.1999999999998</v>
      </c>
      <c r="D59" s="419">
        <v>0</v>
      </c>
      <c r="E59" s="419">
        <v>0</v>
      </c>
      <c r="F59" s="419">
        <v>665863013</v>
      </c>
      <c r="G59" s="429">
        <v>6.3149626991248244E-3</v>
      </c>
      <c r="H59" s="90"/>
      <c r="I59" s="326"/>
    </row>
    <row r="60" spans="1:9" s="323" customFormat="1" ht="44.25" customHeight="1">
      <c r="A60" s="168">
        <v>3</v>
      </c>
      <c r="B60" s="169" t="s">
        <v>311</v>
      </c>
      <c r="C60" s="169">
        <v>2256.3000000000002</v>
      </c>
      <c r="D60" s="419">
        <v>0</v>
      </c>
      <c r="E60" s="419">
        <v>0</v>
      </c>
      <c r="F60" s="419">
        <v>404689847</v>
      </c>
      <c r="G60" s="429">
        <v>3.8380286014167483E-3</v>
      </c>
      <c r="H60" s="90"/>
      <c r="I60" s="326"/>
    </row>
    <row r="61" spans="1:9" s="335" customFormat="1" ht="51.75" customHeight="1">
      <c r="A61" s="168">
        <v>4</v>
      </c>
      <c r="B61" s="169" t="s">
        <v>492</v>
      </c>
      <c r="C61" s="165">
        <v>2256.4</v>
      </c>
      <c r="D61" s="419">
        <v>0</v>
      </c>
      <c r="E61" s="419">
        <v>0</v>
      </c>
      <c r="F61" s="419">
        <v>0</v>
      </c>
      <c r="G61" s="419">
        <v>0</v>
      </c>
      <c r="H61" s="90"/>
      <c r="I61" s="334" t="s">
        <v>496</v>
      </c>
    </row>
    <row r="62" spans="1:9" s="335" customFormat="1" ht="47.25" customHeight="1">
      <c r="A62" s="164">
        <v>5</v>
      </c>
      <c r="B62" s="165" t="s">
        <v>312</v>
      </c>
      <c r="C62" s="165">
        <v>2256.5</v>
      </c>
      <c r="D62" s="419">
        <v>0</v>
      </c>
      <c r="E62" s="419">
        <v>0</v>
      </c>
      <c r="F62" s="419">
        <v>641086925</v>
      </c>
      <c r="G62" s="429">
        <v>6.0799893359921968E-3</v>
      </c>
      <c r="H62" s="90"/>
      <c r="I62" s="334"/>
    </row>
    <row r="63" spans="1:9" s="323" customFormat="1" ht="38.25" customHeight="1">
      <c r="A63" s="164">
        <v>6</v>
      </c>
      <c r="B63" s="165" t="s">
        <v>313</v>
      </c>
      <c r="C63" s="165">
        <v>2256.6</v>
      </c>
      <c r="D63" s="419">
        <v>0</v>
      </c>
      <c r="E63" s="419">
        <v>0</v>
      </c>
      <c r="F63" s="419">
        <v>0</v>
      </c>
      <c r="G63" s="419">
        <v>0</v>
      </c>
      <c r="H63" s="90"/>
      <c r="I63" s="326"/>
    </row>
    <row r="64" spans="1:9" s="323" customFormat="1" ht="39" customHeight="1">
      <c r="A64" s="168">
        <v>7</v>
      </c>
      <c r="B64" s="165" t="s">
        <v>314</v>
      </c>
      <c r="C64" s="165">
        <v>2256.6999999999998</v>
      </c>
      <c r="D64" s="419">
        <v>0</v>
      </c>
      <c r="E64" s="419">
        <v>0</v>
      </c>
      <c r="F64" s="419"/>
      <c r="G64" s="419">
        <v>0</v>
      </c>
      <c r="H64" s="90"/>
      <c r="I64" s="326"/>
    </row>
    <row r="65" spans="1:10" s="323" customFormat="1" ht="39" customHeight="1">
      <c r="A65" s="166"/>
      <c r="B65" s="167" t="s">
        <v>303</v>
      </c>
      <c r="C65" s="167">
        <v>2257</v>
      </c>
      <c r="D65" s="421">
        <v>0</v>
      </c>
      <c r="E65" s="421">
        <v>0</v>
      </c>
      <c r="F65" s="421">
        <v>1941169785</v>
      </c>
      <c r="G65" s="174">
        <v>1.840981485022529E-2</v>
      </c>
      <c r="H65" s="90"/>
      <c r="I65" s="326"/>
    </row>
    <row r="66" spans="1:10" s="323" customFormat="1" ht="39" customHeight="1">
      <c r="A66" s="162" t="s">
        <v>72</v>
      </c>
      <c r="B66" s="163" t="s">
        <v>315</v>
      </c>
      <c r="C66" s="430">
        <v>2258</v>
      </c>
      <c r="D66" s="416">
        <v>0</v>
      </c>
      <c r="E66" s="416">
        <v>0</v>
      </c>
      <c r="F66" s="427"/>
      <c r="G66" s="428"/>
      <c r="H66" s="91"/>
      <c r="I66" s="326"/>
    </row>
    <row r="67" spans="1:10" s="323" customFormat="1" ht="39" customHeight="1">
      <c r="A67" s="164">
        <v>1</v>
      </c>
      <c r="B67" s="165" t="s">
        <v>699</v>
      </c>
      <c r="C67" s="165">
        <v>2259</v>
      </c>
      <c r="D67" s="419">
        <v>0</v>
      </c>
      <c r="E67" s="419">
        <v>0</v>
      </c>
      <c r="F67" s="419">
        <v>21826865613</v>
      </c>
      <c r="G67" s="431">
        <v>0.20700330172101825</v>
      </c>
      <c r="H67" s="325"/>
      <c r="I67" s="326"/>
    </row>
    <row r="68" spans="1:10" s="323" customFormat="1" ht="54" customHeight="1">
      <c r="A68" s="164">
        <v>2</v>
      </c>
      <c r="B68" s="165" t="s">
        <v>760</v>
      </c>
      <c r="C68" s="165">
        <v>2260</v>
      </c>
      <c r="D68" s="419"/>
      <c r="E68" s="419"/>
      <c r="F68" s="419">
        <v>15128285696</v>
      </c>
      <c r="G68" s="431">
        <v>0.14347479587658615</v>
      </c>
      <c r="H68" s="325"/>
      <c r="I68" s="326"/>
    </row>
    <row r="69" spans="1:10" s="323" customFormat="1" ht="39" customHeight="1">
      <c r="A69" s="164">
        <v>3</v>
      </c>
      <c r="B69" s="165" t="s">
        <v>316</v>
      </c>
      <c r="C69" s="165">
        <v>2261</v>
      </c>
      <c r="D69" s="419">
        <v>0</v>
      </c>
      <c r="E69" s="419">
        <v>0</v>
      </c>
      <c r="F69" s="419">
        <v>0</v>
      </c>
      <c r="G69" s="419">
        <v>0</v>
      </c>
      <c r="H69" s="90"/>
      <c r="I69" s="326"/>
    </row>
    <row r="70" spans="1:10" s="323" customFormat="1" ht="39" customHeight="1">
      <c r="A70" s="164">
        <v>4</v>
      </c>
      <c r="B70" s="165" t="s">
        <v>317</v>
      </c>
      <c r="C70" s="165">
        <v>2262</v>
      </c>
      <c r="D70" s="419">
        <v>0</v>
      </c>
      <c r="E70" s="419">
        <v>0</v>
      </c>
      <c r="F70" s="419"/>
      <c r="G70" s="419">
        <v>0</v>
      </c>
      <c r="H70" s="90"/>
      <c r="I70" s="326"/>
    </row>
    <row r="71" spans="1:10" s="323" customFormat="1" ht="34.5" customHeight="1">
      <c r="A71" s="166"/>
      <c r="B71" s="167" t="s">
        <v>303</v>
      </c>
      <c r="C71" s="426">
        <v>2263</v>
      </c>
      <c r="D71" s="421"/>
      <c r="E71" s="421"/>
      <c r="F71" s="421">
        <v>36955151309</v>
      </c>
      <c r="G71" s="423">
        <v>0.3504780975976044</v>
      </c>
      <c r="H71" s="90"/>
      <c r="I71" s="326"/>
    </row>
    <row r="72" spans="1:10" s="323" customFormat="1" ht="39" customHeight="1">
      <c r="A72" s="162" t="s">
        <v>117</v>
      </c>
      <c r="B72" s="163" t="s">
        <v>318</v>
      </c>
      <c r="C72" s="432">
        <v>2264</v>
      </c>
      <c r="D72" s="427"/>
      <c r="E72" s="427"/>
      <c r="F72" s="427">
        <v>105442113394</v>
      </c>
      <c r="G72" s="173">
        <v>1</v>
      </c>
      <c r="H72" s="332"/>
      <c r="I72" s="88" t="s">
        <v>480</v>
      </c>
      <c r="J72" s="94"/>
    </row>
    <row r="73" spans="1:10" s="323" customFormat="1" ht="11.25" customHeight="1">
      <c r="A73" s="151"/>
      <c r="B73" s="241"/>
      <c r="C73" s="241"/>
      <c r="D73" s="241"/>
      <c r="E73" s="241"/>
      <c r="F73" s="241"/>
      <c r="G73" s="241"/>
      <c r="H73" s="92"/>
      <c r="I73" s="336">
        <v>77161857907</v>
      </c>
    </row>
    <row r="74" spans="1:10" s="323" customFormat="1" ht="12.75">
      <c r="A74" s="152" t="s">
        <v>195</v>
      </c>
      <c r="B74" s="191"/>
      <c r="C74" s="192"/>
      <c r="D74" s="410"/>
      <c r="E74" s="153" t="s">
        <v>196</v>
      </c>
      <c r="F74" s="191"/>
      <c r="G74" s="170"/>
      <c r="H74" s="338"/>
      <c r="I74" s="339"/>
    </row>
    <row r="75" spans="1:10" s="323" customFormat="1" ht="12.75">
      <c r="A75" s="154" t="s">
        <v>197</v>
      </c>
      <c r="B75" s="191"/>
      <c r="C75" s="192"/>
      <c r="D75" s="410"/>
      <c r="E75" s="155" t="s">
        <v>198</v>
      </c>
      <c r="F75" s="191"/>
      <c r="G75" s="191"/>
      <c r="H75" s="191"/>
      <c r="I75" s="339"/>
    </row>
    <row r="76" spans="1:10" s="323" customFormat="1" ht="12.75">
      <c r="A76" s="154"/>
      <c r="B76" s="191"/>
      <c r="C76" s="192"/>
      <c r="D76" s="410"/>
      <c r="E76" s="155"/>
      <c r="F76" s="191"/>
      <c r="G76" s="191"/>
      <c r="H76" s="191"/>
      <c r="I76" s="339"/>
    </row>
    <row r="77" spans="1:10" s="323" customFormat="1" ht="12.75">
      <c r="A77" s="154"/>
      <c r="B77" s="191"/>
      <c r="C77" s="192"/>
      <c r="D77" s="410"/>
      <c r="E77" s="155"/>
      <c r="F77" s="191"/>
      <c r="G77" s="191"/>
      <c r="H77" s="191"/>
    </row>
    <row r="78" spans="1:10" s="323" customFormat="1" ht="12.75">
      <c r="A78" s="154"/>
      <c r="B78" s="191"/>
      <c r="C78" s="192"/>
      <c r="D78" s="410"/>
      <c r="E78" s="155"/>
      <c r="F78" s="155"/>
      <c r="G78" s="191"/>
      <c r="H78" s="191"/>
    </row>
    <row r="79" spans="1:10" s="323" customFormat="1" ht="12.75">
      <c r="A79" s="154"/>
      <c r="B79" s="191"/>
      <c r="C79" s="192"/>
      <c r="D79" s="410"/>
      <c r="E79" s="155"/>
      <c r="F79" s="191"/>
      <c r="G79" s="191"/>
      <c r="H79" s="191"/>
    </row>
    <row r="80" spans="1:10" s="323" customFormat="1" ht="12.75">
      <c r="A80" s="154"/>
      <c r="B80" s="191"/>
      <c r="C80" s="192"/>
      <c r="D80" s="410"/>
      <c r="E80" s="155"/>
      <c r="F80" s="191"/>
      <c r="G80" s="191"/>
      <c r="H80" s="191"/>
    </row>
    <row r="81" spans="1:8" s="323" customFormat="1" ht="12.75">
      <c r="A81" s="191"/>
      <c r="B81" s="191"/>
      <c r="C81" s="192"/>
      <c r="D81" s="410"/>
      <c r="E81" s="192"/>
      <c r="F81" s="191"/>
      <c r="G81" s="191"/>
      <c r="H81" s="191"/>
    </row>
    <row r="82" spans="1:8" s="323" customFormat="1" ht="12.75">
      <c r="A82" s="191"/>
      <c r="B82" s="191"/>
      <c r="C82" s="192"/>
      <c r="D82" s="410"/>
      <c r="E82" s="192"/>
      <c r="F82" s="191"/>
      <c r="G82" s="191"/>
      <c r="H82" s="191"/>
    </row>
    <row r="83" spans="1:8" s="323" customFormat="1" ht="12.75">
      <c r="A83" s="191"/>
      <c r="B83" s="191"/>
      <c r="C83" s="192"/>
      <c r="D83" s="410"/>
      <c r="E83" s="192"/>
      <c r="F83" s="191"/>
      <c r="G83" s="191"/>
      <c r="H83" s="191"/>
    </row>
    <row r="84" spans="1:8" s="323" customFormat="1" ht="12.75">
      <c r="A84" s="191"/>
      <c r="B84" s="191"/>
      <c r="C84" s="192"/>
      <c r="D84" s="410"/>
      <c r="E84" s="192"/>
      <c r="F84" s="191"/>
      <c r="G84" s="191"/>
      <c r="H84" s="191"/>
    </row>
    <row r="85" spans="1:8" s="323" customFormat="1" ht="12.75">
      <c r="A85" s="237"/>
      <c r="B85" s="237"/>
      <c r="C85" s="238"/>
      <c r="D85" s="410"/>
      <c r="E85" s="238"/>
      <c r="F85" s="237"/>
      <c r="G85" s="237"/>
      <c r="H85" s="191"/>
    </row>
    <row r="86" spans="1:8" s="323" customFormat="1" ht="12.75">
      <c r="A86" s="233" t="s">
        <v>522</v>
      </c>
      <c r="B86" s="231"/>
      <c r="C86" s="192"/>
      <c r="D86" s="410"/>
      <c r="E86" s="234" t="s">
        <v>446</v>
      </c>
      <c r="F86" s="239"/>
      <c r="G86" s="240"/>
      <c r="H86" s="191"/>
    </row>
    <row r="87" spans="1:8" s="323" customFormat="1" ht="12.75">
      <c r="A87" s="233" t="s">
        <v>788</v>
      </c>
      <c r="B87" s="231"/>
      <c r="C87" s="192"/>
      <c r="D87" s="410"/>
      <c r="E87" s="234" t="s">
        <v>570</v>
      </c>
      <c r="F87" s="239"/>
      <c r="G87" s="240"/>
      <c r="H87" s="240"/>
    </row>
    <row r="88" spans="1:8" s="323" customFormat="1" ht="12.75">
      <c r="A88" s="231" t="s">
        <v>523</v>
      </c>
      <c r="B88" s="231"/>
      <c r="C88" s="192"/>
      <c r="D88" s="410"/>
      <c r="E88" s="232" t="s">
        <v>757</v>
      </c>
      <c r="F88" s="239"/>
      <c r="G88" s="240"/>
      <c r="H88" s="240"/>
    </row>
    <row r="89" spans="1:8" s="323" customFormat="1" ht="12.75">
      <c r="A89" s="337"/>
      <c r="B89" s="338"/>
      <c r="C89" s="338"/>
      <c r="D89" s="338"/>
      <c r="E89" s="338"/>
      <c r="F89" s="338"/>
      <c r="G89" s="338"/>
      <c r="H89" s="338"/>
    </row>
    <row r="90" spans="1:8">
      <c r="A90" s="340"/>
      <c r="B90" s="322"/>
      <c r="C90" s="322"/>
      <c r="D90" s="338"/>
      <c r="E90" s="322"/>
      <c r="F90" s="322"/>
      <c r="G90" s="322"/>
      <c r="H90" s="322"/>
    </row>
    <row r="91" spans="1:8">
      <c r="A91" s="340"/>
      <c r="B91" s="322"/>
      <c r="C91" s="322"/>
      <c r="D91" s="322"/>
      <c r="E91" s="322"/>
      <c r="F91" s="322"/>
      <c r="G91" s="322"/>
      <c r="H91" s="322"/>
    </row>
    <row r="92" spans="1:8">
      <c r="A92" s="340"/>
      <c r="B92" s="322"/>
      <c r="C92" s="322"/>
      <c r="D92" s="322"/>
      <c r="E92" s="322"/>
      <c r="F92" s="322"/>
      <c r="G92" s="322"/>
      <c r="H92" s="322"/>
    </row>
    <row r="93" spans="1:8">
      <c r="A93" s="340"/>
      <c r="B93" s="322"/>
      <c r="C93" s="322"/>
      <c r="D93" s="322"/>
      <c r="E93" s="322"/>
      <c r="F93" s="322"/>
      <c r="G93" s="322"/>
      <c r="H93" s="322"/>
    </row>
    <row r="94" spans="1:8">
      <c r="A94" s="340"/>
      <c r="B94" s="322"/>
      <c r="C94" s="322"/>
      <c r="D94" s="322"/>
      <c r="E94" s="322"/>
      <c r="F94" s="322"/>
      <c r="G94" s="322"/>
      <c r="H94" s="322"/>
    </row>
    <row r="95" spans="1:8">
      <c r="A95" s="340"/>
      <c r="B95" s="322"/>
      <c r="C95" s="322"/>
      <c r="D95" s="322"/>
      <c r="E95" s="322"/>
      <c r="F95" s="322"/>
      <c r="G95" s="322"/>
      <c r="H95" s="322"/>
    </row>
    <row r="96" spans="1:8">
      <c r="A96" s="340"/>
      <c r="B96" s="322"/>
      <c r="C96" s="322"/>
      <c r="D96" s="322"/>
      <c r="E96" s="322"/>
      <c r="F96" s="322"/>
      <c r="G96" s="322"/>
      <c r="H96" s="322"/>
    </row>
    <row r="97" spans="1:8">
      <c r="A97" s="340"/>
      <c r="B97" s="322"/>
      <c r="C97" s="322"/>
      <c r="D97" s="322"/>
      <c r="E97" s="322"/>
      <c r="F97" s="322"/>
      <c r="G97" s="322"/>
      <c r="H97" s="322"/>
    </row>
    <row r="98" spans="1:8">
      <c r="A98" s="340"/>
      <c r="B98" s="322"/>
      <c r="C98" s="322"/>
      <c r="D98" s="322"/>
      <c r="E98" s="322"/>
      <c r="F98" s="322"/>
      <c r="G98" s="322"/>
      <c r="H98" s="322"/>
    </row>
    <row r="99" spans="1:8">
      <c r="A99" s="340"/>
      <c r="B99" s="322"/>
      <c r="C99" s="322"/>
      <c r="D99" s="322"/>
      <c r="E99" s="322"/>
      <c r="F99" s="322"/>
      <c r="G99" s="322"/>
      <c r="H99" s="322"/>
    </row>
    <row r="100" spans="1:8">
      <c r="A100" s="340"/>
      <c r="B100" s="322"/>
      <c r="C100" s="322"/>
      <c r="D100" s="322"/>
      <c r="E100" s="322"/>
      <c r="F100" s="322"/>
      <c r="G100" s="322"/>
      <c r="H100" s="322"/>
    </row>
    <row r="101" spans="1:8">
      <c r="A101" s="340"/>
      <c r="B101" s="322"/>
      <c r="C101" s="322"/>
      <c r="D101" s="322"/>
      <c r="E101" s="322"/>
      <c r="F101" s="322"/>
      <c r="G101" s="322"/>
      <c r="H101" s="322"/>
    </row>
    <row r="102" spans="1:8">
      <c r="A102" s="340"/>
      <c r="B102" s="322"/>
      <c r="C102" s="322"/>
      <c r="D102" s="322"/>
      <c r="E102" s="322"/>
      <c r="F102" s="322"/>
      <c r="G102" s="322"/>
      <c r="H102" s="322"/>
    </row>
    <row r="103" spans="1:8">
      <c r="A103" s="340"/>
      <c r="B103" s="322"/>
      <c r="C103" s="322"/>
      <c r="D103" s="322"/>
      <c r="E103" s="322"/>
      <c r="F103" s="322"/>
      <c r="G103" s="322"/>
      <c r="H103" s="322"/>
    </row>
    <row r="104" spans="1:8">
      <c r="A104" s="340"/>
      <c r="B104" s="322"/>
      <c r="C104" s="322"/>
      <c r="D104" s="322"/>
      <c r="E104" s="322"/>
      <c r="F104" s="322"/>
      <c r="G104" s="322"/>
      <c r="H104" s="322"/>
    </row>
    <row r="105" spans="1:8">
      <c r="A105" s="340"/>
      <c r="B105" s="322"/>
      <c r="C105" s="322"/>
      <c r="D105" s="322"/>
      <c r="E105" s="322"/>
      <c r="F105" s="322"/>
      <c r="G105" s="322"/>
      <c r="H105" s="322"/>
    </row>
    <row r="106" spans="1:8">
      <c r="A106" s="340"/>
      <c r="B106" s="322"/>
      <c r="C106" s="322"/>
      <c r="D106" s="322"/>
      <c r="E106" s="322"/>
      <c r="F106" s="322"/>
      <c r="G106" s="322"/>
      <c r="H106" s="322"/>
    </row>
    <row r="107" spans="1:8">
      <c r="A107" s="340"/>
      <c r="B107" s="322"/>
      <c r="C107" s="322"/>
      <c r="D107" s="322"/>
      <c r="E107" s="322"/>
      <c r="F107" s="322"/>
      <c r="G107" s="322"/>
      <c r="H107" s="322"/>
    </row>
    <row r="108" spans="1:8">
      <c r="A108" s="340"/>
      <c r="B108" s="322"/>
      <c r="C108" s="322"/>
      <c r="D108" s="322"/>
      <c r="E108" s="322"/>
      <c r="F108" s="322"/>
      <c r="G108" s="322"/>
      <c r="H108" s="322"/>
    </row>
    <row r="109" spans="1:8">
      <c r="A109" s="340"/>
      <c r="B109" s="322"/>
      <c r="C109" s="322"/>
      <c r="D109" s="322"/>
      <c r="E109" s="322"/>
      <c r="F109" s="322"/>
      <c r="G109" s="322"/>
      <c r="H109" s="322"/>
    </row>
    <row r="110" spans="1:8">
      <c r="A110" s="340"/>
      <c r="B110" s="322"/>
      <c r="C110" s="322"/>
      <c r="D110" s="322"/>
      <c r="E110" s="322"/>
      <c r="F110" s="322"/>
      <c r="G110" s="322"/>
      <c r="H110" s="322"/>
    </row>
    <row r="111" spans="1:8">
      <c r="A111" s="340"/>
      <c r="B111" s="322"/>
      <c r="C111" s="322"/>
      <c r="D111" s="322"/>
      <c r="E111" s="322"/>
      <c r="F111" s="322"/>
      <c r="G111" s="322"/>
      <c r="H111" s="322"/>
    </row>
    <row r="112" spans="1:8">
      <c r="A112" s="340"/>
      <c r="B112" s="322"/>
      <c r="C112" s="322"/>
      <c r="D112" s="322"/>
      <c r="E112" s="322"/>
      <c r="F112" s="322"/>
      <c r="G112" s="322"/>
      <c r="H112" s="322"/>
    </row>
    <row r="113" spans="1:8">
      <c r="A113" s="340"/>
      <c r="B113" s="322"/>
      <c r="C113" s="322"/>
      <c r="D113" s="322"/>
      <c r="E113" s="322"/>
      <c r="F113" s="322"/>
      <c r="G113" s="322"/>
      <c r="H113" s="322"/>
    </row>
    <row r="114" spans="1:8">
      <c r="A114" s="340"/>
      <c r="B114" s="322"/>
      <c r="C114" s="322"/>
      <c r="D114" s="322"/>
      <c r="E114" s="322"/>
      <c r="F114" s="322"/>
      <c r="G114" s="322"/>
      <c r="H114" s="322"/>
    </row>
    <row r="115" spans="1:8">
      <c r="A115" s="340"/>
      <c r="B115" s="322"/>
      <c r="C115" s="322"/>
      <c r="D115" s="322"/>
      <c r="E115" s="322"/>
      <c r="F115" s="322"/>
      <c r="G115" s="322"/>
      <c r="H115" s="322"/>
    </row>
    <row r="116" spans="1:8">
      <c r="A116" s="340"/>
      <c r="B116" s="322"/>
      <c r="C116" s="322"/>
      <c r="D116" s="322"/>
      <c r="E116" s="322"/>
      <c r="F116" s="322"/>
      <c r="G116" s="322"/>
      <c r="H116" s="322"/>
    </row>
    <row r="117" spans="1:8">
      <c r="A117" s="340"/>
      <c r="B117" s="322"/>
      <c r="C117" s="322"/>
      <c r="D117" s="322"/>
      <c r="E117" s="322"/>
      <c r="F117" s="322"/>
      <c r="G117" s="322"/>
      <c r="H117" s="322"/>
    </row>
    <row r="118" spans="1:8">
      <c r="A118" s="340"/>
      <c r="B118" s="322"/>
      <c r="C118" s="322"/>
      <c r="D118" s="322"/>
      <c r="E118" s="322"/>
      <c r="F118" s="322"/>
      <c r="G118" s="322"/>
      <c r="H118" s="322"/>
    </row>
    <row r="119" spans="1:8">
      <c r="A119" s="340"/>
      <c r="B119" s="322"/>
      <c r="C119" s="322"/>
      <c r="D119" s="322"/>
      <c r="E119" s="322"/>
      <c r="F119" s="322"/>
      <c r="G119" s="322"/>
      <c r="H119" s="322"/>
    </row>
    <row r="120" spans="1:8">
      <c r="A120" s="340"/>
      <c r="B120" s="322"/>
      <c r="C120" s="322"/>
      <c r="D120" s="322"/>
      <c r="E120" s="322"/>
      <c r="F120" s="322"/>
      <c r="G120" s="322"/>
      <c r="H120" s="322"/>
    </row>
    <row r="121" spans="1:8">
      <c r="A121" s="340"/>
      <c r="B121" s="322"/>
      <c r="C121" s="322"/>
      <c r="D121" s="322"/>
      <c r="E121" s="322"/>
      <c r="F121" s="322"/>
      <c r="G121" s="322"/>
      <c r="H121" s="322"/>
    </row>
    <row r="122" spans="1:8">
      <c r="A122" s="340"/>
      <c r="B122" s="322"/>
      <c r="C122" s="322"/>
      <c r="D122" s="322"/>
      <c r="E122" s="322"/>
      <c r="F122" s="322"/>
      <c r="G122" s="322"/>
      <c r="H122" s="322"/>
    </row>
    <row r="123" spans="1:8">
      <c r="A123" s="340"/>
      <c r="B123" s="322"/>
      <c r="C123" s="322"/>
      <c r="D123" s="322"/>
      <c r="E123" s="322"/>
      <c r="F123" s="322"/>
      <c r="G123" s="322"/>
      <c r="H123" s="322"/>
    </row>
    <row r="124" spans="1:8">
      <c r="A124" s="340"/>
      <c r="B124" s="322"/>
      <c r="C124" s="322"/>
      <c r="D124" s="322"/>
      <c r="E124" s="322"/>
      <c r="F124" s="322"/>
      <c r="G124" s="322"/>
      <c r="H124" s="322"/>
    </row>
    <row r="125" spans="1:8">
      <c r="A125" s="340"/>
      <c r="B125" s="322"/>
      <c r="C125" s="322"/>
      <c r="D125" s="322"/>
      <c r="E125" s="322"/>
      <c r="F125" s="322"/>
      <c r="G125" s="322"/>
      <c r="H125" s="322"/>
    </row>
    <row r="126" spans="1:8">
      <c r="A126" s="340"/>
      <c r="B126" s="322"/>
      <c r="C126" s="322"/>
      <c r="D126" s="322"/>
      <c r="E126" s="322"/>
      <c r="F126" s="322"/>
      <c r="G126" s="322"/>
      <c r="H126" s="322"/>
    </row>
    <row r="127" spans="1:8">
      <c r="A127" s="340"/>
      <c r="B127" s="322"/>
      <c r="C127" s="322"/>
      <c r="D127" s="322"/>
      <c r="E127" s="322"/>
      <c r="F127" s="322"/>
      <c r="G127" s="322"/>
      <c r="H127" s="322"/>
    </row>
    <row r="128" spans="1:8">
      <c r="A128" s="340"/>
      <c r="B128" s="322"/>
      <c r="C128" s="322"/>
      <c r="D128" s="322"/>
      <c r="E128" s="322"/>
      <c r="F128" s="322"/>
      <c r="G128" s="322"/>
      <c r="H128" s="322"/>
    </row>
    <row r="129" spans="1:8">
      <c r="A129" s="340"/>
      <c r="B129" s="322"/>
      <c r="C129" s="322"/>
      <c r="D129" s="322"/>
      <c r="E129" s="322"/>
      <c r="F129" s="322"/>
      <c r="G129" s="322"/>
      <c r="H129" s="322"/>
    </row>
    <row r="130" spans="1:8">
      <c r="A130" s="340"/>
      <c r="B130" s="322"/>
      <c r="C130" s="322"/>
      <c r="D130" s="322"/>
      <c r="E130" s="322"/>
      <c r="F130" s="322"/>
      <c r="G130" s="322"/>
      <c r="H130" s="322"/>
    </row>
    <row r="131" spans="1:8">
      <c r="A131" s="340"/>
      <c r="B131" s="322"/>
      <c r="C131" s="322"/>
      <c r="D131" s="322"/>
      <c r="E131" s="322"/>
      <c r="F131" s="322"/>
      <c r="G131" s="322"/>
      <c r="H131" s="322"/>
    </row>
    <row r="132" spans="1:8">
      <c r="A132" s="340"/>
      <c r="B132" s="322"/>
      <c r="C132" s="322"/>
      <c r="D132" s="322"/>
      <c r="E132" s="322"/>
      <c r="F132" s="322"/>
      <c r="G132" s="322"/>
      <c r="H132" s="322"/>
    </row>
    <row r="133" spans="1:8">
      <c r="A133" s="340"/>
      <c r="B133" s="322"/>
      <c r="C133" s="322"/>
      <c r="D133" s="322"/>
      <c r="E133" s="322"/>
      <c r="F133" s="322"/>
      <c r="G133" s="322"/>
      <c r="H133" s="322"/>
    </row>
    <row r="134" spans="1:8">
      <c r="A134" s="340"/>
      <c r="B134" s="322"/>
      <c r="C134" s="322"/>
      <c r="D134" s="322"/>
      <c r="E134" s="322"/>
      <c r="F134" s="322"/>
      <c r="G134" s="322"/>
      <c r="H134" s="322"/>
    </row>
    <row r="135" spans="1:8">
      <c r="A135" s="340"/>
      <c r="B135" s="322"/>
      <c r="C135" s="322"/>
      <c r="D135" s="322"/>
      <c r="E135" s="322"/>
      <c r="F135" s="322"/>
      <c r="G135" s="322"/>
      <c r="H135" s="322"/>
    </row>
    <row r="136" spans="1:8">
      <c r="A136" s="340"/>
      <c r="B136" s="322"/>
      <c r="C136" s="322"/>
      <c r="D136" s="322"/>
      <c r="E136" s="322"/>
      <c r="F136" s="322"/>
      <c r="G136" s="322"/>
      <c r="H136" s="322"/>
    </row>
    <row r="137" spans="1:8">
      <c r="A137" s="340"/>
      <c r="B137" s="322"/>
      <c r="C137" s="322"/>
      <c r="D137" s="322"/>
      <c r="E137" s="322"/>
      <c r="F137" s="322"/>
      <c r="G137" s="322"/>
      <c r="H137" s="322"/>
    </row>
    <row r="138" spans="1:8">
      <c r="A138" s="340"/>
      <c r="B138" s="322"/>
      <c r="C138" s="322"/>
      <c r="D138" s="322"/>
      <c r="E138" s="322"/>
      <c r="F138" s="322"/>
      <c r="G138" s="322"/>
      <c r="H138" s="322"/>
    </row>
    <row r="139" spans="1:8">
      <c r="A139" s="340"/>
      <c r="B139" s="322"/>
      <c r="C139" s="322"/>
      <c r="D139" s="322"/>
      <c r="E139" s="322"/>
      <c r="F139" s="322"/>
      <c r="G139" s="322"/>
      <c r="H139" s="322"/>
    </row>
    <row r="140" spans="1:8">
      <c r="A140" s="340"/>
      <c r="B140" s="322"/>
      <c r="C140" s="322"/>
      <c r="D140" s="322"/>
      <c r="E140" s="322"/>
      <c r="F140" s="322"/>
      <c r="G140" s="322"/>
      <c r="H140" s="322"/>
    </row>
    <row r="141" spans="1:8">
      <c r="A141" s="340"/>
      <c r="B141" s="322"/>
      <c r="C141" s="322"/>
      <c r="D141" s="322"/>
      <c r="E141" s="322"/>
      <c r="F141" s="322"/>
      <c r="G141" s="322"/>
      <c r="H141" s="322"/>
    </row>
    <row r="142" spans="1:8">
      <c r="A142" s="340"/>
      <c r="B142" s="322"/>
      <c r="C142" s="322"/>
      <c r="D142" s="322"/>
      <c r="E142" s="322"/>
      <c r="F142" s="322"/>
      <c r="G142" s="322"/>
      <c r="H142" s="322"/>
    </row>
    <row r="143" spans="1:8">
      <c r="A143" s="340"/>
      <c r="B143" s="322"/>
      <c r="C143" s="322"/>
      <c r="D143" s="322"/>
      <c r="E143" s="322"/>
      <c r="F143" s="322"/>
      <c r="G143" s="322"/>
      <c r="H143" s="322"/>
    </row>
    <row r="144" spans="1:8">
      <c r="A144" s="340"/>
      <c r="B144" s="322"/>
      <c r="C144" s="322"/>
      <c r="D144" s="322"/>
      <c r="E144" s="322"/>
      <c r="F144" s="322"/>
      <c r="G144" s="322"/>
      <c r="H144" s="322"/>
    </row>
    <row r="145" spans="1:8">
      <c r="A145" s="340"/>
      <c r="B145" s="322"/>
      <c r="C145" s="322"/>
      <c r="D145" s="322"/>
      <c r="E145" s="322"/>
      <c r="F145" s="322"/>
      <c r="G145" s="322"/>
      <c r="H145" s="322"/>
    </row>
    <row r="146" spans="1:8">
      <c r="A146" s="340"/>
      <c r="B146" s="322"/>
      <c r="C146" s="322"/>
      <c r="D146" s="322"/>
      <c r="E146" s="322"/>
      <c r="F146" s="322"/>
      <c r="G146" s="322"/>
      <c r="H146" s="322"/>
    </row>
    <row r="147" spans="1:8">
      <c r="A147" s="340"/>
      <c r="B147" s="322"/>
      <c r="C147" s="322"/>
      <c r="D147" s="322"/>
      <c r="E147" s="322"/>
      <c r="F147" s="322"/>
      <c r="G147" s="322"/>
      <c r="H147" s="322"/>
    </row>
    <row r="148" spans="1:8">
      <c r="A148" s="340"/>
      <c r="B148" s="322"/>
      <c r="C148" s="322"/>
      <c r="D148" s="322"/>
      <c r="E148" s="322"/>
      <c r="F148" s="322"/>
      <c r="G148" s="322"/>
      <c r="H148" s="322"/>
    </row>
    <row r="149" spans="1:8">
      <c r="A149" s="340"/>
      <c r="B149" s="322"/>
      <c r="C149" s="322"/>
      <c r="D149" s="322"/>
      <c r="E149" s="322"/>
      <c r="F149" s="322"/>
      <c r="G149" s="322"/>
      <c r="H149" s="322"/>
    </row>
    <row r="150" spans="1:8">
      <c r="A150" s="340"/>
      <c r="B150" s="322"/>
      <c r="C150" s="322"/>
      <c r="D150" s="322"/>
      <c r="E150" s="322"/>
      <c r="F150" s="322"/>
      <c r="G150" s="322"/>
      <c r="H150" s="322"/>
    </row>
    <row r="151" spans="1:8">
      <c r="A151" s="340"/>
      <c r="B151" s="322"/>
      <c r="C151" s="322"/>
      <c r="D151" s="322"/>
      <c r="E151" s="322"/>
      <c r="F151" s="322"/>
      <c r="G151" s="322"/>
      <c r="H151" s="322"/>
    </row>
    <row r="152" spans="1:8">
      <c r="A152" s="340"/>
      <c r="B152" s="322"/>
      <c r="C152" s="322"/>
      <c r="D152" s="322"/>
      <c r="E152" s="322"/>
      <c r="F152" s="322"/>
      <c r="G152" s="322"/>
      <c r="H152" s="322"/>
    </row>
    <row r="153" spans="1:8">
      <c r="A153" s="340"/>
      <c r="B153" s="322"/>
      <c r="C153" s="322"/>
      <c r="D153" s="322"/>
      <c r="E153" s="322"/>
      <c r="F153" s="322"/>
      <c r="G153" s="322"/>
      <c r="H153" s="322"/>
    </row>
    <row r="154" spans="1:8">
      <c r="A154" s="340"/>
      <c r="B154" s="322"/>
      <c r="C154" s="322"/>
      <c r="D154" s="322"/>
      <c r="E154" s="322"/>
      <c r="F154" s="322"/>
      <c r="G154" s="322"/>
      <c r="H154" s="322"/>
    </row>
    <row r="155" spans="1:8">
      <c r="A155" s="340"/>
      <c r="B155" s="322"/>
      <c r="C155" s="322"/>
      <c r="D155" s="322"/>
      <c r="E155" s="322"/>
      <c r="F155" s="322"/>
      <c r="G155" s="322"/>
      <c r="H155" s="322"/>
    </row>
    <row r="156" spans="1:8">
      <c r="A156" s="340"/>
      <c r="B156" s="322"/>
      <c r="C156" s="322"/>
      <c r="D156" s="322"/>
      <c r="E156" s="322"/>
      <c r="F156" s="322"/>
      <c r="G156" s="322"/>
      <c r="H156" s="322"/>
    </row>
    <row r="157" spans="1:8">
      <c r="A157" s="340"/>
      <c r="B157" s="322"/>
      <c r="C157" s="322"/>
      <c r="D157" s="322"/>
      <c r="E157" s="322"/>
      <c r="F157" s="322"/>
      <c r="G157" s="322"/>
      <c r="H157" s="322"/>
    </row>
    <row r="158" spans="1:8">
      <c r="A158" s="340"/>
      <c r="B158" s="322"/>
      <c r="C158" s="322"/>
      <c r="D158" s="322"/>
      <c r="E158" s="322"/>
      <c r="F158" s="322"/>
      <c r="G158" s="322"/>
      <c r="H158" s="322"/>
    </row>
    <row r="159" spans="1:8">
      <c r="A159" s="340"/>
      <c r="B159" s="322"/>
      <c r="C159" s="322"/>
      <c r="D159" s="322"/>
      <c r="E159" s="322"/>
      <c r="F159" s="322"/>
      <c r="G159" s="322"/>
      <c r="H159" s="322"/>
    </row>
    <row r="160" spans="1:8">
      <c r="A160" s="340"/>
      <c r="B160" s="322"/>
      <c r="C160" s="322"/>
      <c r="D160" s="322"/>
      <c r="E160" s="322"/>
      <c r="F160" s="322"/>
      <c r="G160" s="322"/>
      <c r="H160" s="322"/>
    </row>
    <row r="161" spans="1:8">
      <c r="A161" s="340"/>
      <c r="B161" s="322"/>
      <c r="C161" s="322"/>
      <c r="D161" s="322"/>
      <c r="E161" s="322"/>
      <c r="F161" s="322"/>
      <c r="G161" s="322"/>
      <c r="H161" s="322"/>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Normal="100" zoomScaleSheetLayoutView="90" workbookViewId="0">
      <selection activeCell="E54" sqref="E54"/>
    </sheetView>
  </sheetViews>
  <sheetFormatPr defaultColWidth="9.140625" defaultRowHeight="15"/>
  <cols>
    <col min="1" max="1" width="4.85546875" style="277" customWidth="1"/>
    <col min="2" max="2" width="34.42578125" style="253" customWidth="1"/>
    <col min="3" max="4" width="9.140625" style="253"/>
    <col min="5" max="5" width="12.28515625" style="253" customWidth="1"/>
    <col min="6" max="6" width="9.140625" style="253"/>
    <col min="7" max="7" width="15.28515625" style="253" customWidth="1"/>
    <col min="8" max="10" width="19" style="253" customWidth="1"/>
    <col min="11" max="11" width="21.85546875" style="253" customWidth="1"/>
    <col min="12" max="16384" width="9.140625" style="253"/>
  </cols>
  <sheetData>
    <row r="1" spans="1:11" ht="27.75" customHeight="1">
      <c r="A1" s="553" t="s">
        <v>689</v>
      </c>
      <c r="B1" s="553"/>
      <c r="C1" s="553"/>
      <c r="D1" s="553"/>
      <c r="E1" s="553"/>
      <c r="F1" s="553"/>
      <c r="G1" s="553"/>
      <c r="H1" s="553"/>
      <c r="I1" s="553"/>
      <c r="J1" s="553"/>
      <c r="K1" s="553"/>
    </row>
    <row r="2" spans="1:11" ht="66.75" customHeight="1">
      <c r="A2" s="554" t="s">
        <v>724</v>
      </c>
      <c r="B2" s="554"/>
      <c r="C2" s="554"/>
      <c r="D2" s="554"/>
      <c r="E2" s="554"/>
      <c r="F2" s="554"/>
      <c r="G2" s="554"/>
      <c r="H2" s="554"/>
      <c r="I2" s="554"/>
      <c r="J2" s="554"/>
      <c r="K2" s="554"/>
    </row>
    <row r="3" spans="1:11" ht="48" customHeight="1">
      <c r="A3" s="543" t="s">
        <v>538</v>
      </c>
      <c r="B3" s="543"/>
      <c r="C3" s="543"/>
      <c r="D3" s="543"/>
      <c r="E3" s="543"/>
      <c r="F3" s="543"/>
      <c r="G3" s="543"/>
      <c r="H3" s="543"/>
      <c r="I3" s="543"/>
      <c r="J3" s="543"/>
      <c r="K3" s="543"/>
    </row>
    <row r="4" spans="1:11">
      <c r="A4" s="544" t="str">
        <f>BCThuNhap_06203!A5</f>
        <v>Tháng 07 năm 2022 /July 2022</v>
      </c>
      <c r="B4" s="544"/>
      <c r="C4" s="544"/>
      <c r="D4" s="544"/>
      <c r="E4" s="544"/>
      <c r="F4" s="544"/>
      <c r="G4" s="544"/>
      <c r="H4" s="544"/>
      <c r="I4" s="544"/>
      <c r="J4" s="544"/>
      <c r="K4" s="544"/>
    </row>
    <row r="5" spans="1:11" ht="7.5" customHeight="1">
      <c r="A5" s="252"/>
      <c r="B5" s="252"/>
      <c r="C5" s="252"/>
      <c r="D5" s="252"/>
      <c r="E5" s="252"/>
      <c r="F5" s="230"/>
      <c r="G5" s="255"/>
      <c r="H5" s="255"/>
      <c r="I5" s="255"/>
      <c r="J5" s="255"/>
      <c r="K5" s="255"/>
    </row>
    <row r="6" spans="1:11" ht="21.75" customHeight="1">
      <c r="A6" s="555" t="s">
        <v>385</v>
      </c>
      <c r="B6" s="557"/>
      <c r="C6" s="258"/>
      <c r="D6" s="258"/>
      <c r="E6" s="258"/>
      <c r="F6" s="258"/>
      <c r="G6" s="545" t="s">
        <v>730</v>
      </c>
      <c r="H6" s="545"/>
      <c r="I6" s="545"/>
      <c r="J6" s="545"/>
      <c r="K6" s="255"/>
    </row>
    <row r="7" spans="1:11" ht="15" customHeight="1">
      <c r="A7" s="259" t="s">
        <v>546</v>
      </c>
      <c r="B7" s="176"/>
      <c r="C7" s="258"/>
      <c r="D7" s="258"/>
      <c r="E7" s="258"/>
      <c r="F7" s="258"/>
      <c r="G7" s="547" t="s">
        <v>448</v>
      </c>
      <c r="H7" s="547"/>
      <c r="I7" s="547"/>
      <c r="J7" s="547"/>
      <c r="K7" s="255"/>
    </row>
    <row r="8" spans="1:11" s="492" customFormat="1" ht="24.75" customHeight="1">
      <c r="A8" s="563" t="s">
        <v>451</v>
      </c>
      <c r="B8" s="564"/>
      <c r="C8" s="490"/>
      <c r="D8" s="490"/>
      <c r="E8" s="490"/>
      <c r="F8" s="490"/>
      <c r="G8" s="545" t="s">
        <v>726</v>
      </c>
      <c r="H8" s="545"/>
      <c r="I8" s="545"/>
      <c r="J8" s="545"/>
      <c r="K8" s="491"/>
    </row>
    <row r="9" spans="1:11" ht="27" customHeight="1">
      <c r="A9" s="565" t="s">
        <v>507</v>
      </c>
      <c r="B9" s="565"/>
      <c r="C9" s="258"/>
      <c r="D9" s="258"/>
      <c r="E9" s="258"/>
      <c r="F9" s="258"/>
      <c r="G9" s="547" t="s">
        <v>474</v>
      </c>
      <c r="H9" s="547"/>
      <c r="I9" s="547"/>
      <c r="J9" s="547"/>
      <c r="K9" s="255"/>
    </row>
    <row r="10" spans="1:11" ht="27" customHeight="1">
      <c r="A10" s="555" t="s">
        <v>453</v>
      </c>
      <c r="B10" s="560"/>
      <c r="C10" s="258"/>
      <c r="D10" s="258"/>
      <c r="E10" s="258"/>
      <c r="F10" s="258"/>
      <c r="G10" s="545" t="s">
        <v>524</v>
      </c>
      <c r="H10" s="545"/>
      <c r="I10" s="545"/>
      <c r="J10" s="545"/>
      <c r="K10" s="545"/>
    </row>
    <row r="11" spans="1:11" ht="24" customHeight="1">
      <c r="A11" s="560" t="s">
        <v>454</v>
      </c>
      <c r="B11" s="560"/>
      <c r="C11" s="258"/>
      <c r="D11" s="258"/>
      <c r="E11" s="258"/>
      <c r="F11" s="258"/>
      <c r="G11" s="547" t="s">
        <v>518</v>
      </c>
      <c r="H11" s="547"/>
      <c r="I11" s="547"/>
      <c r="J11" s="547"/>
      <c r="K11" s="547"/>
    </row>
    <row r="12" spans="1:11" ht="15" customHeight="1">
      <c r="A12" s="260" t="s">
        <v>146</v>
      </c>
      <c r="B12" s="175"/>
      <c r="C12" s="258"/>
      <c r="D12" s="258"/>
      <c r="E12" s="258"/>
      <c r="F12" s="258"/>
      <c r="G12" s="545" t="str">
        <f>BCThuNhap_06203!B13</f>
        <v>Ngày 01 tháng 08 năm 2022</v>
      </c>
      <c r="H12" s="545"/>
      <c r="I12" s="545"/>
      <c r="J12" s="545"/>
      <c r="K12" s="255"/>
    </row>
    <row r="13" spans="1:11">
      <c r="A13" s="261" t="s">
        <v>147</v>
      </c>
      <c r="B13" s="261"/>
      <c r="C13" s="258"/>
      <c r="D13" s="258"/>
      <c r="E13" s="258"/>
      <c r="F13" s="258"/>
      <c r="G13" s="540">
        <f>BCThuNhap_06203!B14</f>
        <v>44774</v>
      </c>
      <c r="H13" s="540"/>
      <c r="I13" s="540"/>
      <c r="J13" s="540"/>
      <c r="K13" s="255"/>
    </row>
    <row r="14" spans="1:11" ht="18" customHeight="1">
      <c r="A14" s="493" t="s">
        <v>727</v>
      </c>
      <c r="B14" s="494" t="s">
        <v>728</v>
      </c>
      <c r="C14" s="258"/>
      <c r="D14" s="258"/>
      <c r="E14" s="258"/>
      <c r="F14" s="258"/>
      <c r="G14" s="489"/>
      <c r="H14" s="489"/>
      <c r="I14" s="489"/>
      <c r="J14" s="489"/>
      <c r="K14" s="255"/>
    </row>
    <row r="15" spans="1:11">
      <c r="A15" s="493" t="s">
        <v>115</v>
      </c>
      <c r="B15" s="494" t="s">
        <v>729</v>
      </c>
      <c r="C15" s="255"/>
      <c r="D15" s="255"/>
      <c r="E15" s="255"/>
      <c r="F15" s="255"/>
      <c r="G15" s="255"/>
      <c r="H15" s="255"/>
      <c r="I15" s="255"/>
      <c r="J15" s="255"/>
      <c r="K15" s="255"/>
    </row>
    <row r="16" spans="1:11" s="254" customFormat="1" ht="29.25" customHeight="1">
      <c r="A16" s="566" t="s">
        <v>547</v>
      </c>
      <c r="B16" s="566" t="s">
        <v>548</v>
      </c>
      <c r="C16" s="571" t="s">
        <v>260</v>
      </c>
      <c r="D16" s="566" t="s">
        <v>549</v>
      </c>
      <c r="E16" s="566" t="s">
        <v>550</v>
      </c>
      <c r="F16" s="566" t="s">
        <v>551</v>
      </c>
      <c r="G16" s="566" t="s">
        <v>552</v>
      </c>
      <c r="H16" s="568" t="s">
        <v>553</v>
      </c>
      <c r="I16" s="569"/>
      <c r="J16" s="568" t="s">
        <v>554</v>
      </c>
      <c r="K16" s="569"/>
    </row>
    <row r="17" spans="1:11" s="254" customFormat="1" ht="51">
      <c r="A17" s="567"/>
      <c r="B17" s="567"/>
      <c r="C17" s="572"/>
      <c r="D17" s="567"/>
      <c r="E17" s="567"/>
      <c r="F17" s="567"/>
      <c r="G17" s="567"/>
      <c r="H17" s="263" t="s">
        <v>555</v>
      </c>
      <c r="I17" s="263" t="s">
        <v>556</v>
      </c>
      <c r="J17" s="263" t="s">
        <v>557</v>
      </c>
      <c r="K17" s="263" t="s">
        <v>556</v>
      </c>
    </row>
    <row r="18" spans="1:11" s="254" customFormat="1" ht="41.25" customHeight="1">
      <c r="A18" s="256" t="s">
        <v>707</v>
      </c>
      <c r="B18" s="264" t="s">
        <v>710</v>
      </c>
      <c r="C18" s="264" t="s">
        <v>558</v>
      </c>
      <c r="D18" s="265"/>
      <c r="E18" s="265"/>
      <c r="F18" s="266"/>
      <c r="G18" s="267"/>
      <c r="H18" s="264"/>
      <c r="I18" s="268"/>
      <c r="J18" s="269"/>
      <c r="K18" s="270"/>
    </row>
    <row r="19" spans="1:11" s="254" customFormat="1" ht="48" customHeight="1">
      <c r="A19" s="256" t="s">
        <v>51</v>
      </c>
      <c r="B19" s="264" t="s">
        <v>711</v>
      </c>
      <c r="C19" s="264" t="s">
        <v>559</v>
      </c>
      <c r="D19" s="266"/>
      <c r="E19" s="266"/>
      <c r="F19" s="266"/>
      <c r="G19" s="267"/>
      <c r="H19" s="264"/>
      <c r="I19" s="268"/>
      <c r="J19" s="264"/>
      <c r="K19" s="268"/>
    </row>
    <row r="20" spans="1:11" s="254" customFormat="1" ht="46.5" customHeight="1">
      <c r="A20" s="256" t="s">
        <v>712</v>
      </c>
      <c r="B20" s="264" t="s">
        <v>713</v>
      </c>
      <c r="C20" s="264" t="s">
        <v>560</v>
      </c>
      <c r="D20" s="266"/>
      <c r="E20" s="266"/>
      <c r="F20" s="266"/>
      <c r="G20" s="265"/>
      <c r="H20" s="264"/>
      <c r="I20" s="271"/>
      <c r="J20" s="264"/>
      <c r="K20" s="271"/>
    </row>
    <row r="21" spans="1:11" s="254" customFormat="1" ht="46.5" customHeight="1">
      <c r="A21" s="256" t="s">
        <v>61</v>
      </c>
      <c r="B21" s="264" t="s">
        <v>714</v>
      </c>
      <c r="C21" s="264" t="s">
        <v>561</v>
      </c>
      <c r="D21" s="266"/>
      <c r="E21" s="266"/>
      <c r="F21" s="266"/>
      <c r="G21" s="267"/>
      <c r="H21" s="264"/>
      <c r="I21" s="268"/>
      <c r="J21" s="264"/>
      <c r="K21" s="268"/>
    </row>
    <row r="22" spans="1:11" s="254" customFormat="1" ht="43.5" customHeight="1">
      <c r="A22" s="256" t="s">
        <v>562</v>
      </c>
      <c r="B22" s="264" t="s">
        <v>715</v>
      </c>
      <c r="C22" s="264" t="s">
        <v>563</v>
      </c>
      <c r="D22" s="266"/>
      <c r="E22" s="266"/>
      <c r="F22" s="266"/>
      <c r="G22" s="267"/>
      <c r="H22" s="264"/>
      <c r="I22" s="268"/>
      <c r="J22" s="264"/>
      <c r="K22" s="268"/>
    </row>
    <row r="23" spans="1:11" s="254" customFormat="1" ht="51">
      <c r="A23" s="256" t="s">
        <v>716</v>
      </c>
      <c r="B23" s="264" t="s">
        <v>717</v>
      </c>
      <c r="C23" s="264" t="s">
        <v>564</v>
      </c>
      <c r="D23" s="266"/>
      <c r="E23" s="266"/>
      <c r="F23" s="266"/>
      <c r="G23" s="267"/>
      <c r="H23" s="264"/>
      <c r="I23" s="268"/>
      <c r="J23" s="264"/>
      <c r="K23" s="268"/>
    </row>
    <row r="24" spans="1:11" s="254" customFormat="1" ht="38.25">
      <c r="A24" s="256" t="s">
        <v>114</v>
      </c>
      <c r="B24" s="264" t="s">
        <v>718</v>
      </c>
      <c r="C24" s="264" t="s">
        <v>565</v>
      </c>
      <c r="D24" s="266"/>
      <c r="E24" s="266"/>
      <c r="F24" s="266"/>
      <c r="G24" s="267"/>
      <c r="H24" s="264"/>
      <c r="I24" s="268"/>
      <c r="J24" s="264"/>
      <c r="K24" s="268"/>
    </row>
    <row r="25" spans="1:11" s="254" customFormat="1" ht="51">
      <c r="A25" s="256" t="s">
        <v>719</v>
      </c>
      <c r="B25" s="264" t="s">
        <v>720</v>
      </c>
      <c r="C25" s="264" t="s">
        <v>566</v>
      </c>
      <c r="D25" s="266"/>
      <c r="E25" s="266"/>
      <c r="F25" s="266"/>
      <c r="G25" s="267"/>
      <c r="H25" s="264"/>
      <c r="I25" s="268"/>
      <c r="J25" s="264"/>
      <c r="K25" s="268"/>
    </row>
    <row r="26" spans="1:11" s="254" customFormat="1" ht="38.25">
      <c r="A26" s="256" t="s">
        <v>115</v>
      </c>
      <c r="B26" s="264" t="s">
        <v>718</v>
      </c>
      <c r="C26" s="264" t="s">
        <v>567</v>
      </c>
      <c r="D26" s="266"/>
      <c r="E26" s="266"/>
      <c r="F26" s="266"/>
      <c r="G26" s="267"/>
      <c r="H26" s="264"/>
      <c r="I26" s="268"/>
      <c r="J26" s="264"/>
      <c r="K26" s="268"/>
    </row>
    <row r="27" spans="1:11" s="254" customFormat="1" ht="38.25">
      <c r="A27" s="256" t="s">
        <v>568</v>
      </c>
      <c r="B27" s="264" t="s">
        <v>721</v>
      </c>
      <c r="C27" s="264" t="s">
        <v>569</v>
      </c>
      <c r="D27" s="266"/>
      <c r="E27" s="266"/>
      <c r="F27" s="266"/>
      <c r="G27" s="267"/>
      <c r="H27" s="264"/>
      <c r="I27" s="268"/>
      <c r="J27" s="264"/>
      <c r="K27" s="268"/>
    </row>
    <row r="28" spans="1:11" s="254" customFormat="1" ht="12.75">
      <c r="A28" s="272"/>
      <c r="B28" s="273"/>
      <c r="C28" s="273"/>
      <c r="D28" s="266"/>
      <c r="E28" s="266"/>
      <c r="F28" s="266"/>
      <c r="G28" s="267"/>
      <c r="H28" s="264"/>
      <c r="I28" s="268"/>
      <c r="J28" s="269"/>
      <c r="K28" s="270"/>
    </row>
    <row r="29" spans="1:11" s="254" customFormat="1" ht="12.75">
      <c r="A29" s="274"/>
      <c r="B29" s="257"/>
      <c r="C29" s="257"/>
      <c r="D29" s="257"/>
      <c r="E29" s="257"/>
      <c r="F29" s="257"/>
      <c r="G29" s="257"/>
      <c r="H29" s="257"/>
      <c r="I29" s="257"/>
      <c r="J29" s="257"/>
      <c r="K29" s="257"/>
    </row>
    <row r="30" spans="1:11" s="254" customFormat="1" ht="12.75">
      <c r="A30" s="570" t="s">
        <v>545</v>
      </c>
      <c r="B30" s="570"/>
      <c r="C30" s="570"/>
      <c r="D30" s="570"/>
      <c r="E30" s="570"/>
      <c r="F30" s="257"/>
      <c r="G30" s="257"/>
      <c r="H30" s="257"/>
      <c r="I30" s="257"/>
      <c r="J30" s="257"/>
      <c r="K30" s="257"/>
    </row>
    <row r="31" spans="1:11" s="254" customFormat="1" ht="8.25" customHeight="1">
      <c r="A31" s="275"/>
      <c r="B31" s="275"/>
      <c r="C31" s="275"/>
      <c r="D31" s="275"/>
      <c r="E31" s="275"/>
      <c r="F31" s="257"/>
      <c r="G31" s="257"/>
      <c r="H31" s="257"/>
      <c r="I31" s="257"/>
      <c r="J31" s="257"/>
      <c r="K31" s="257"/>
    </row>
    <row r="32" spans="1:11" s="254" customFormat="1" ht="12.75">
      <c r="A32" s="233" t="s">
        <v>195</v>
      </c>
      <c r="B32" s="231"/>
      <c r="C32" s="232"/>
      <c r="D32" s="257"/>
      <c r="E32" s="257"/>
      <c r="F32" s="257"/>
      <c r="G32" s="257"/>
      <c r="H32" s="257"/>
      <c r="I32" s="234" t="s">
        <v>196</v>
      </c>
      <c r="J32" s="257"/>
      <c r="K32" s="257"/>
    </row>
    <row r="33" spans="1:11" s="254" customFormat="1" ht="12.75">
      <c r="A33" s="235" t="s">
        <v>197</v>
      </c>
      <c r="B33" s="231"/>
      <c r="C33" s="232"/>
      <c r="D33" s="257"/>
      <c r="E33" s="257"/>
      <c r="F33" s="257"/>
      <c r="G33" s="257"/>
      <c r="H33" s="257"/>
      <c r="I33" s="236" t="s">
        <v>198</v>
      </c>
      <c r="J33" s="257"/>
      <c r="K33" s="257"/>
    </row>
    <row r="34" spans="1:11" s="254" customFormat="1" ht="12.75">
      <c r="A34" s="235"/>
      <c r="B34" s="231"/>
      <c r="C34" s="232"/>
      <c r="D34" s="257"/>
      <c r="E34" s="257"/>
      <c r="F34" s="257"/>
      <c r="G34" s="257"/>
      <c r="H34" s="257"/>
      <c r="I34" s="236"/>
      <c r="J34" s="257"/>
      <c r="K34" s="257"/>
    </row>
    <row r="35" spans="1:11" s="254" customFormat="1" ht="12.75">
      <c r="A35" s="235"/>
      <c r="B35" s="231"/>
      <c r="C35" s="232"/>
      <c r="D35" s="257"/>
      <c r="E35" s="257"/>
      <c r="F35" s="257"/>
      <c r="G35" s="257"/>
      <c r="H35" s="257"/>
      <c r="I35" s="236"/>
      <c r="J35" s="257"/>
      <c r="K35" s="257"/>
    </row>
    <row r="36" spans="1:11" s="254" customFormat="1" ht="12.75">
      <c r="A36" s="235"/>
      <c r="B36" s="231"/>
      <c r="C36" s="232"/>
      <c r="D36" s="257"/>
      <c r="E36" s="257"/>
      <c r="F36" s="257"/>
      <c r="G36" s="257"/>
      <c r="H36" s="257"/>
      <c r="I36" s="236"/>
      <c r="J36" s="257"/>
      <c r="K36" s="257"/>
    </row>
    <row r="37" spans="1:11" s="254" customFormat="1" ht="12.75">
      <c r="A37" s="235"/>
      <c r="B37" s="231"/>
      <c r="C37" s="232"/>
      <c r="D37" s="257"/>
      <c r="E37" s="257"/>
      <c r="F37" s="257"/>
      <c r="G37" s="257"/>
      <c r="H37" s="257"/>
      <c r="I37" s="236"/>
      <c r="J37" s="257"/>
      <c r="K37" s="257"/>
    </row>
    <row r="38" spans="1:11" s="254" customFormat="1" ht="12.75">
      <c r="A38" s="235"/>
      <c r="B38" s="231"/>
      <c r="C38" s="232"/>
      <c r="D38" s="257"/>
      <c r="E38" s="257"/>
      <c r="F38" s="257"/>
      <c r="G38" s="257"/>
      <c r="H38" s="257"/>
      <c r="I38" s="236"/>
      <c r="J38" s="257"/>
      <c r="K38" s="257"/>
    </row>
    <row r="39" spans="1:11">
      <c r="A39" s="231"/>
      <c r="B39" s="231"/>
      <c r="C39" s="232"/>
      <c r="D39" s="255"/>
      <c r="E39" s="255"/>
      <c r="F39" s="255"/>
      <c r="G39" s="255"/>
      <c r="H39" s="255"/>
      <c r="I39" s="232"/>
      <c r="J39" s="255"/>
      <c r="K39" s="255"/>
    </row>
    <row r="40" spans="1:11">
      <c r="A40" s="231"/>
      <c r="B40" s="231"/>
      <c r="C40" s="232"/>
      <c r="D40" s="255"/>
      <c r="E40" s="255"/>
      <c r="F40" s="255"/>
      <c r="G40" s="255"/>
      <c r="H40" s="255"/>
      <c r="I40" s="232"/>
      <c r="J40" s="255"/>
      <c r="K40" s="255"/>
    </row>
    <row r="41" spans="1:11">
      <c r="A41" s="231"/>
      <c r="B41" s="231"/>
      <c r="C41" s="232"/>
      <c r="D41" s="255"/>
      <c r="E41" s="255"/>
      <c r="F41" s="255"/>
      <c r="G41" s="255"/>
      <c r="H41" s="255"/>
      <c r="I41" s="232"/>
      <c r="J41" s="255"/>
      <c r="K41" s="255"/>
    </row>
    <row r="42" spans="1:11">
      <c r="A42" s="191"/>
      <c r="B42" s="191"/>
      <c r="C42" s="192"/>
      <c r="D42" s="506"/>
      <c r="E42" s="506"/>
      <c r="F42" s="506"/>
      <c r="G42" s="255"/>
      <c r="H42" s="255"/>
      <c r="I42" s="232"/>
      <c r="J42" s="255"/>
      <c r="K42" s="255"/>
    </row>
    <row r="43" spans="1:11">
      <c r="A43" s="238"/>
      <c r="B43" s="276"/>
      <c r="C43" s="276"/>
      <c r="D43" s="276"/>
      <c r="E43" s="276"/>
      <c r="F43" s="276"/>
      <c r="G43" s="255"/>
      <c r="H43" s="255"/>
      <c r="I43" s="238"/>
      <c r="J43" s="276"/>
      <c r="K43" s="276"/>
    </row>
    <row r="44" spans="1:11">
      <c r="A44" s="233" t="s">
        <v>524</v>
      </c>
      <c r="B44" s="231"/>
      <c r="C44" s="192"/>
      <c r="D44" s="255"/>
      <c r="E44" s="255"/>
      <c r="F44" s="255"/>
      <c r="G44" s="255"/>
      <c r="H44" s="255"/>
      <c r="I44" s="234" t="s">
        <v>446</v>
      </c>
      <c r="J44" s="255"/>
      <c r="K44" s="255"/>
    </row>
    <row r="45" spans="1:11">
      <c r="A45" s="233" t="s">
        <v>788</v>
      </c>
      <c r="B45" s="231"/>
      <c r="C45" s="192"/>
      <c r="D45" s="255"/>
      <c r="E45" s="255"/>
      <c r="F45" s="255"/>
      <c r="G45" s="255"/>
      <c r="H45" s="255"/>
      <c r="I45" s="234" t="s">
        <v>570</v>
      </c>
      <c r="J45" s="255"/>
      <c r="K45" s="255"/>
    </row>
    <row r="46" spans="1:11">
      <c r="A46" s="231" t="s">
        <v>523</v>
      </c>
      <c r="B46" s="231"/>
      <c r="C46" s="192"/>
      <c r="D46" s="255"/>
      <c r="E46" s="255"/>
      <c r="F46" s="255"/>
      <c r="G46" s="255"/>
      <c r="H46" s="255"/>
      <c r="I46" s="232" t="s">
        <v>757</v>
      </c>
      <c r="J46" s="255"/>
      <c r="K46" s="255"/>
    </row>
    <row r="47" spans="1:11">
      <c r="A47" s="262"/>
      <c r="B47" s="255"/>
      <c r="C47" s="255"/>
      <c r="D47" s="255"/>
      <c r="E47" s="255"/>
      <c r="F47" s="255"/>
      <c r="G47" s="255"/>
      <c r="H47" s="255"/>
      <c r="I47" s="255"/>
      <c r="J47" s="255"/>
      <c r="K47" s="255"/>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view="pageBreakPreview" topLeftCell="A36" zoomScaleNormal="100" zoomScaleSheetLayoutView="100" workbookViewId="0">
      <selection activeCell="B47" sqref="B47:E47"/>
    </sheetView>
  </sheetViews>
  <sheetFormatPr defaultColWidth="9.140625" defaultRowHeight="15"/>
  <cols>
    <col min="1" max="1" width="8" style="320" customWidth="1"/>
    <col min="2" max="2" width="54" style="320" customWidth="1"/>
    <col min="3" max="3" width="14.140625" style="320" customWidth="1"/>
    <col min="4" max="4" width="27.5703125" style="513" customWidth="1"/>
    <col min="5" max="5" width="27.5703125" style="514" customWidth="1"/>
    <col min="6" max="6" width="20.28515625" style="315" customWidth="1"/>
    <col min="7" max="7" width="12" style="315" customWidth="1"/>
    <col min="8" max="8" width="9.140625" style="315" customWidth="1"/>
    <col min="9" max="9" width="16.85546875" style="315" bestFit="1" customWidth="1"/>
    <col min="10" max="10" width="16.5703125" style="315" customWidth="1"/>
    <col min="11" max="16384" width="9.140625" style="315"/>
  </cols>
  <sheetData>
    <row r="1" spans="1:5" ht="23.25" customHeight="1">
      <c r="A1" s="553" t="s">
        <v>689</v>
      </c>
      <c r="B1" s="553"/>
      <c r="C1" s="553"/>
      <c r="D1" s="553"/>
      <c r="E1" s="553"/>
    </row>
    <row r="2" spans="1:5" ht="64.5" customHeight="1">
      <c r="A2" s="554" t="s">
        <v>725</v>
      </c>
      <c r="B2" s="554"/>
      <c r="C2" s="554"/>
      <c r="D2" s="554"/>
      <c r="E2" s="554"/>
    </row>
    <row r="3" spans="1:5" ht="15" customHeight="1">
      <c r="A3" s="543" t="s">
        <v>538</v>
      </c>
      <c r="B3" s="543"/>
      <c r="C3" s="543"/>
      <c r="D3" s="543"/>
      <c r="E3" s="543"/>
    </row>
    <row r="4" spans="1:5">
      <c r="A4" s="543"/>
      <c r="B4" s="543"/>
      <c r="C4" s="543"/>
      <c r="D4" s="543"/>
      <c r="E4" s="543"/>
    </row>
    <row r="5" spans="1:5">
      <c r="A5" s="544" t="s">
        <v>789</v>
      </c>
      <c r="B5" s="544"/>
      <c r="C5" s="544"/>
      <c r="D5" s="544"/>
      <c r="E5" s="544"/>
    </row>
    <row r="6" spans="1:5">
      <c r="A6" s="384"/>
      <c r="B6" s="384"/>
      <c r="C6" s="384"/>
      <c r="D6" s="508"/>
      <c r="E6" s="508"/>
    </row>
    <row r="7" spans="1:5" ht="15" customHeight="1">
      <c r="A7" s="555" t="s">
        <v>385</v>
      </c>
      <c r="B7" s="555"/>
      <c r="C7" s="551" t="s">
        <v>447</v>
      </c>
      <c r="D7" s="551"/>
      <c r="E7" s="551"/>
    </row>
    <row r="8" spans="1:5" ht="15" customHeight="1">
      <c r="A8" s="557" t="s">
        <v>384</v>
      </c>
      <c r="B8" s="557"/>
      <c r="C8" s="552" t="s">
        <v>448</v>
      </c>
      <c r="D8" s="552"/>
      <c r="E8" s="552"/>
    </row>
    <row r="9" spans="1:5" ht="15" customHeight="1">
      <c r="A9" s="555" t="s">
        <v>451</v>
      </c>
      <c r="B9" s="555"/>
      <c r="C9" s="551" t="s">
        <v>514</v>
      </c>
      <c r="D9" s="551"/>
      <c r="E9" s="551"/>
    </row>
    <row r="10" spans="1:5" ht="15" customHeight="1">
      <c r="A10" s="559" t="s">
        <v>506</v>
      </c>
      <c r="B10" s="559"/>
      <c r="C10" s="552" t="s">
        <v>474</v>
      </c>
      <c r="D10" s="552"/>
      <c r="E10" s="552"/>
    </row>
    <row r="11" spans="1:5" ht="15" customHeight="1">
      <c r="A11" s="555" t="s">
        <v>453</v>
      </c>
      <c r="B11" s="555"/>
      <c r="C11" s="551" t="s">
        <v>517</v>
      </c>
      <c r="D11" s="551"/>
      <c r="E11" s="551"/>
    </row>
    <row r="12" spans="1:5" ht="15" customHeight="1">
      <c r="A12" s="560" t="s">
        <v>454</v>
      </c>
      <c r="B12" s="560"/>
      <c r="C12" s="552" t="s">
        <v>518</v>
      </c>
      <c r="D12" s="552"/>
      <c r="E12" s="552"/>
    </row>
    <row r="13" spans="1:5" ht="15" customHeight="1">
      <c r="A13" s="558" t="s">
        <v>146</v>
      </c>
      <c r="B13" s="558"/>
      <c r="C13" s="551" t="s">
        <v>787</v>
      </c>
      <c r="D13" s="551"/>
      <c r="E13" s="551"/>
    </row>
    <row r="14" spans="1:5">
      <c r="A14" s="556" t="s">
        <v>147</v>
      </c>
      <c r="B14" s="556"/>
      <c r="C14" s="540">
        <v>44774</v>
      </c>
      <c r="D14" s="540"/>
      <c r="E14" s="540"/>
    </row>
    <row r="15" spans="1:5">
      <c r="A15" s="493" t="s">
        <v>727</v>
      </c>
      <c r="B15" s="494" t="s">
        <v>728</v>
      </c>
      <c r="C15" s="380"/>
      <c r="D15" s="507"/>
      <c r="E15" s="507"/>
    </row>
    <row r="16" spans="1:5">
      <c r="A16" s="406" t="s">
        <v>116</v>
      </c>
      <c r="B16" s="407" t="s">
        <v>503</v>
      </c>
      <c r="C16" s="403"/>
      <c r="D16" s="509"/>
      <c r="E16" s="510"/>
    </row>
    <row r="17" spans="1:10" s="317" customFormat="1" ht="39" customHeight="1">
      <c r="A17" s="433" t="s">
        <v>297</v>
      </c>
      <c r="B17" s="433" t="s">
        <v>319</v>
      </c>
      <c r="C17" s="433" t="s">
        <v>320</v>
      </c>
      <c r="D17" s="453" t="s">
        <v>790</v>
      </c>
      <c r="E17" s="453" t="s">
        <v>783</v>
      </c>
      <c r="F17" s="94"/>
    </row>
    <row r="18" spans="1:10" s="317" customFormat="1" ht="30" customHeight="1">
      <c r="A18" s="251" t="s">
        <v>51</v>
      </c>
      <c r="B18" s="434" t="s">
        <v>321</v>
      </c>
      <c r="C18" s="435" t="s">
        <v>118</v>
      </c>
      <c r="D18" s="436"/>
      <c r="E18" s="436"/>
      <c r="F18" s="94"/>
    </row>
    <row r="19" spans="1:10" s="317" customFormat="1" ht="76.5" customHeight="1">
      <c r="A19" s="400">
        <v>1</v>
      </c>
      <c r="B19" s="437" t="s">
        <v>700</v>
      </c>
      <c r="C19" s="438" t="s">
        <v>119</v>
      </c>
      <c r="D19" s="439">
        <v>1.2223927222080641E-2</v>
      </c>
      <c r="E19" s="439">
        <v>1.1799284799763122E-2</v>
      </c>
      <c r="F19" s="94"/>
    </row>
    <row r="20" spans="1:10" s="317" customFormat="1" ht="63.75" customHeight="1">
      <c r="A20" s="400">
        <v>2</v>
      </c>
      <c r="B20" s="437" t="s">
        <v>701</v>
      </c>
      <c r="C20" s="438" t="s">
        <v>120</v>
      </c>
      <c r="D20" s="439">
        <v>3.2890579352334273E-3</v>
      </c>
      <c r="E20" s="439">
        <v>3.5892993307321212E-3</v>
      </c>
      <c r="F20" s="96"/>
    </row>
    <row r="21" spans="1:10" s="317" customFormat="1" ht="75" customHeight="1">
      <c r="A21" s="400">
        <v>3</v>
      </c>
      <c r="B21" s="437" t="s">
        <v>702</v>
      </c>
      <c r="C21" s="438" t="s">
        <v>743</v>
      </c>
      <c r="D21" s="439">
        <v>3.1892242004396996E-3</v>
      </c>
      <c r="E21" s="439">
        <v>3.1364628668374707E-3</v>
      </c>
      <c r="F21" s="96"/>
    </row>
    <row r="22" spans="1:10" s="317" customFormat="1" ht="48" customHeight="1">
      <c r="A22" s="400">
        <v>4</v>
      </c>
      <c r="B22" s="437" t="s">
        <v>322</v>
      </c>
      <c r="C22" s="438" t="s">
        <v>121</v>
      </c>
      <c r="D22" s="439">
        <v>2.1380117187231248E-3</v>
      </c>
      <c r="E22" s="439">
        <v>1.2655217076186626E-3</v>
      </c>
      <c r="F22" s="96"/>
    </row>
    <row r="23" spans="1:10" s="317" customFormat="1" ht="87" customHeight="1">
      <c r="A23" s="400">
        <v>5</v>
      </c>
      <c r="B23" s="437" t="s">
        <v>323</v>
      </c>
      <c r="C23" s="438" t="s">
        <v>122</v>
      </c>
      <c r="D23" s="439">
        <v>6.9583073464138899E-4</v>
      </c>
      <c r="E23" s="439">
        <v>6.8431917094635719E-4</v>
      </c>
      <c r="F23" s="96"/>
    </row>
    <row r="24" spans="1:10" s="317" customFormat="1" ht="48" customHeight="1">
      <c r="A24" s="400">
        <v>6</v>
      </c>
      <c r="B24" s="437" t="s">
        <v>703</v>
      </c>
      <c r="C24" s="438" t="s">
        <v>123</v>
      </c>
      <c r="D24" s="440">
        <v>2.1639651265876102E-2</v>
      </c>
      <c r="E24" s="440">
        <v>2.0615852720825292E-2</v>
      </c>
      <c r="F24" s="96"/>
    </row>
    <row r="25" spans="1:10" s="318" customFormat="1" ht="83.25" customHeight="1">
      <c r="A25" s="397">
        <v>7</v>
      </c>
      <c r="B25" s="441" t="s">
        <v>704</v>
      </c>
      <c r="C25" s="442" t="s">
        <v>124</v>
      </c>
      <c r="D25" s="440">
        <v>0.42781964008587459</v>
      </c>
      <c r="E25" s="440">
        <v>0.99411245556468841</v>
      </c>
      <c r="F25" s="521">
        <v>3688997500</v>
      </c>
      <c r="I25" s="505"/>
      <c r="J25" s="500"/>
    </row>
    <row r="26" spans="1:10" s="317" customFormat="1" ht="39" customHeight="1">
      <c r="A26" s="251" t="s">
        <v>61</v>
      </c>
      <c r="B26" s="443" t="s">
        <v>324</v>
      </c>
      <c r="C26" s="435" t="s">
        <v>125</v>
      </c>
      <c r="D26" s="396"/>
      <c r="E26" s="396"/>
    </row>
    <row r="27" spans="1:10" s="317" customFormat="1" ht="45.75" customHeight="1">
      <c r="A27" s="574">
        <v>1</v>
      </c>
      <c r="B27" s="437" t="s">
        <v>325</v>
      </c>
      <c r="C27" s="438" t="s">
        <v>126</v>
      </c>
      <c r="D27" s="244">
        <v>70162069852</v>
      </c>
      <c r="E27" s="244">
        <v>70211676251.999985</v>
      </c>
    </row>
    <row r="28" spans="1:10" s="317" customFormat="1" ht="45.75" customHeight="1">
      <c r="A28" s="574"/>
      <c r="B28" s="437" t="s">
        <v>326</v>
      </c>
      <c r="C28" s="438" t="s">
        <v>127</v>
      </c>
      <c r="D28" s="451">
        <v>70162069852</v>
      </c>
      <c r="E28" s="451">
        <v>70211676251.999985</v>
      </c>
      <c r="F28" s="476"/>
    </row>
    <row r="29" spans="1:10" s="317" customFormat="1" ht="48" customHeight="1">
      <c r="A29" s="574"/>
      <c r="B29" s="437" t="s">
        <v>327</v>
      </c>
      <c r="C29" s="438" t="s">
        <v>128</v>
      </c>
      <c r="D29" s="452">
        <v>7016206.9799999995</v>
      </c>
      <c r="E29" s="452">
        <v>7021167.6199999992</v>
      </c>
    </row>
    <row r="30" spans="1:10" s="317" customFormat="1" ht="56.25" customHeight="1">
      <c r="A30" s="574">
        <v>2</v>
      </c>
      <c r="B30" s="437" t="s">
        <v>328</v>
      </c>
      <c r="C30" s="438" t="s">
        <v>129</v>
      </c>
      <c r="D30" s="122">
        <v>270712400</v>
      </c>
      <c r="E30" s="122">
        <v>-49606399.999999993</v>
      </c>
    </row>
    <row r="31" spans="1:10" s="317" customFormat="1" ht="48" customHeight="1">
      <c r="A31" s="574"/>
      <c r="B31" s="437" t="s">
        <v>529</v>
      </c>
      <c r="C31" s="438" t="s">
        <v>744</v>
      </c>
      <c r="D31" s="123">
        <v>27071.24</v>
      </c>
      <c r="E31" s="123">
        <v>-4960.6399999999994</v>
      </c>
    </row>
    <row r="32" spans="1:10" s="317" customFormat="1" ht="48" customHeight="1">
      <c r="A32" s="574"/>
      <c r="B32" s="437" t="s">
        <v>530</v>
      </c>
      <c r="C32" s="438" t="s">
        <v>745</v>
      </c>
      <c r="D32" s="243">
        <v>270712400</v>
      </c>
      <c r="E32" s="243">
        <v>-49606400</v>
      </c>
    </row>
    <row r="33" spans="1:6" s="317" customFormat="1" ht="39" customHeight="1">
      <c r="A33" s="574"/>
      <c r="B33" s="437" t="s">
        <v>329</v>
      </c>
      <c r="C33" s="438" t="s">
        <v>130</v>
      </c>
      <c r="D33" s="124">
        <v>30382.49</v>
      </c>
      <c r="E33" s="124">
        <v>1265.19</v>
      </c>
    </row>
    <row r="34" spans="1:6" s="317" customFormat="1" ht="39" customHeight="1">
      <c r="A34" s="574"/>
      <c r="B34" s="437" t="s">
        <v>330</v>
      </c>
      <c r="C34" s="438" t="s">
        <v>746</v>
      </c>
      <c r="D34" s="244">
        <v>303824900</v>
      </c>
      <c r="E34" s="244">
        <v>12651900</v>
      </c>
    </row>
    <row r="35" spans="1:6" s="317" customFormat="1" ht="39" customHeight="1">
      <c r="A35" s="574"/>
      <c r="B35" s="437" t="s">
        <v>331</v>
      </c>
      <c r="C35" s="438" t="s">
        <v>747</v>
      </c>
      <c r="D35" s="515">
        <v>-3311.25</v>
      </c>
      <c r="E35" s="515">
        <v>-6225.83</v>
      </c>
    </row>
    <row r="36" spans="1:6" s="317" customFormat="1" ht="48" customHeight="1">
      <c r="A36" s="574"/>
      <c r="B36" s="437" t="s">
        <v>332</v>
      </c>
      <c r="C36" s="438" t="s">
        <v>748</v>
      </c>
      <c r="D36" s="243">
        <v>-33112500</v>
      </c>
      <c r="E36" s="243">
        <v>-62258300</v>
      </c>
    </row>
    <row r="37" spans="1:6" s="317" customFormat="1" ht="48" customHeight="1">
      <c r="A37" s="574">
        <v>3</v>
      </c>
      <c r="B37" s="437" t="s">
        <v>333</v>
      </c>
      <c r="C37" s="438" t="s">
        <v>131</v>
      </c>
      <c r="D37" s="243">
        <v>70432782252</v>
      </c>
      <c r="E37" s="243">
        <v>70162069852</v>
      </c>
    </row>
    <row r="38" spans="1:6" s="317" customFormat="1" ht="48" customHeight="1">
      <c r="A38" s="574"/>
      <c r="B38" s="437" t="s">
        <v>334</v>
      </c>
      <c r="C38" s="438" t="s">
        <v>749</v>
      </c>
      <c r="D38" s="243">
        <v>70432782252</v>
      </c>
      <c r="E38" s="243">
        <v>70162069852</v>
      </c>
    </row>
    <row r="39" spans="1:6" s="317" customFormat="1" ht="48" customHeight="1">
      <c r="A39" s="574"/>
      <c r="B39" s="437" t="s">
        <v>335</v>
      </c>
      <c r="C39" s="438" t="s">
        <v>750</v>
      </c>
      <c r="D39" s="121">
        <v>7043278.2199999997</v>
      </c>
      <c r="E39" s="121">
        <v>7016206.9799999995</v>
      </c>
      <c r="F39" s="319"/>
    </row>
    <row r="40" spans="1:6" s="317" customFormat="1" ht="63.75" customHeight="1">
      <c r="A40" s="400">
        <v>4</v>
      </c>
      <c r="B40" s="437" t="s">
        <v>336</v>
      </c>
      <c r="C40" s="438" t="s">
        <v>751</v>
      </c>
      <c r="D40" s="125">
        <v>0.90969999999999995</v>
      </c>
      <c r="E40" s="125">
        <v>0.91310000000000002</v>
      </c>
    </row>
    <row r="41" spans="1:6" s="317" customFormat="1" ht="39" customHeight="1">
      <c r="A41" s="400">
        <v>5</v>
      </c>
      <c r="B41" s="437" t="s">
        <v>337</v>
      </c>
      <c r="C41" s="438" t="s">
        <v>752</v>
      </c>
      <c r="D41" s="125">
        <v>0.96030000000000004</v>
      </c>
      <c r="E41" s="125">
        <v>0.96360000000000001</v>
      </c>
      <c r="F41" s="496"/>
    </row>
    <row r="42" spans="1:6" s="317" customFormat="1" ht="39" customHeight="1">
      <c r="A42" s="400">
        <v>6</v>
      </c>
      <c r="B42" s="437" t="s">
        <v>338</v>
      </c>
      <c r="C42" s="438" t="s">
        <v>753</v>
      </c>
      <c r="D42" s="125">
        <v>1.3948476395697457E-3</v>
      </c>
      <c r="E42" s="516">
        <v>1.4002295012112086E-3</v>
      </c>
      <c r="F42" s="499"/>
    </row>
    <row r="43" spans="1:6" s="317" customFormat="1" ht="39" customHeight="1">
      <c r="A43" s="475">
        <v>7</v>
      </c>
      <c r="B43" s="437" t="s">
        <v>340</v>
      </c>
      <c r="C43" s="438" t="s">
        <v>754</v>
      </c>
      <c r="D43" s="121">
        <v>14783.49</v>
      </c>
      <c r="E43" s="121">
        <v>14631.13</v>
      </c>
    </row>
    <row r="44" spans="1:6" s="317" customFormat="1" ht="39" customHeight="1">
      <c r="A44" s="400">
        <v>8</v>
      </c>
      <c r="B44" s="437" t="s">
        <v>339</v>
      </c>
      <c r="C44" s="438" t="s">
        <v>755</v>
      </c>
      <c r="D44" s="244">
        <v>159</v>
      </c>
      <c r="E44" s="244">
        <v>155</v>
      </c>
    </row>
    <row r="45" spans="1:6" s="317" customFormat="1" ht="12.75">
      <c r="A45" s="444"/>
      <c r="B45" s="444"/>
      <c r="C45" s="444"/>
      <c r="D45" s="445"/>
      <c r="E45" s="446"/>
    </row>
    <row r="46" spans="1:6" s="317" customFormat="1" ht="12.75">
      <c r="A46" s="447" t="s">
        <v>504</v>
      </c>
      <c r="B46" s="98"/>
      <c r="C46" s="98"/>
      <c r="D46" s="448"/>
      <c r="E46" s="449"/>
    </row>
    <row r="47" spans="1:6" s="317" customFormat="1" ht="63" customHeight="1">
      <c r="A47" s="99"/>
      <c r="B47" s="573" t="s">
        <v>532</v>
      </c>
      <c r="C47" s="573"/>
      <c r="D47" s="573"/>
      <c r="E47" s="573"/>
    </row>
    <row r="48" spans="1:6" s="317" customFormat="1" ht="6.75" customHeight="1">
      <c r="A48" s="444"/>
      <c r="B48" s="444"/>
      <c r="C48" s="444"/>
      <c r="D48" s="450"/>
      <c r="E48" s="444"/>
    </row>
    <row r="49" spans="1:5" s="317" customFormat="1" ht="12.75">
      <c r="A49" s="233" t="s">
        <v>195</v>
      </c>
      <c r="B49" s="231"/>
      <c r="C49" s="232"/>
      <c r="D49" s="100" t="s">
        <v>196</v>
      </c>
      <c r="E49" s="444"/>
    </row>
    <row r="50" spans="1:5" s="317" customFormat="1" ht="12.75">
      <c r="A50" s="235" t="s">
        <v>197</v>
      </c>
      <c r="B50" s="231"/>
      <c r="C50" s="232"/>
      <c r="D50" s="101" t="s">
        <v>198</v>
      </c>
      <c r="E50" s="444"/>
    </row>
    <row r="51" spans="1:5" s="317" customFormat="1" ht="12.75">
      <c r="A51" s="235"/>
      <c r="B51" s="231"/>
      <c r="C51" s="232"/>
      <c r="D51" s="101"/>
      <c r="E51" s="444"/>
    </row>
    <row r="52" spans="1:5" s="317" customFormat="1" ht="12.75">
      <c r="A52" s="235"/>
      <c r="B52" s="231"/>
      <c r="C52" s="232"/>
      <c r="D52" s="101"/>
      <c r="E52" s="444"/>
    </row>
    <row r="53" spans="1:5" s="317" customFormat="1" ht="12.75">
      <c r="A53" s="235"/>
      <c r="B53" s="231"/>
      <c r="C53" s="232"/>
      <c r="D53" s="101"/>
      <c r="E53" s="444"/>
    </row>
    <row r="54" spans="1:5" s="317" customFormat="1" ht="12.75">
      <c r="A54" s="235"/>
      <c r="B54" s="231"/>
      <c r="C54" s="232"/>
      <c r="D54" s="101"/>
      <c r="E54" s="444"/>
    </row>
    <row r="55" spans="1:5" s="317" customFormat="1" ht="12.75">
      <c r="A55" s="235"/>
      <c r="B55" s="231"/>
      <c r="C55" s="232"/>
      <c r="D55" s="101"/>
      <c r="E55" s="444"/>
    </row>
    <row r="56" spans="1:5" s="317" customFormat="1" ht="12.75">
      <c r="A56" s="235"/>
      <c r="B56" s="231"/>
      <c r="C56" s="232"/>
      <c r="D56" s="101"/>
      <c r="E56" s="444"/>
    </row>
    <row r="57" spans="1:5" s="317" customFormat="1" ht="12.75">
      <c r="A57" s="231"/>
      <c r="B57" s="231"/>
      <c r="C57" s="232"/>
      <c r="D57" s="102"/>
      <c r="E57" s="444"/>
    </row>
    <row r="58" spans="1:5" s="317" customFormat="1" ht="12.75">
      <c r="A58" s="231"/>
      <c r="B58" s="231"/>
      <c r="C58" s="232"/>
      <c r="D58" s="102"/>
      <c r="E58" s="444"/>
    </row>
    <row r="59" spans="1:5" s="317" customFormat="1" ht="12.75">
      <c r="A59" s="231"/>
      <c r="B59" s="231"/>
      <c r="C59" s="232"/>
      <c r="D59" s="102"/>
      <c r="E59" s="444"/>
    </row>
    <row r="60" spans="1:5" s="317" customFormat="1" ht="12.75">
      <c r="A60" s="231"/>
      <c r="B60" s="231"/>
      <c r="C60" s="232"/>
      <c r="D60" s="102"/>
      <c r="E60" s="444"/>
    </row>
    <row r="61" spans="1:5" s="317" customFormat="1" ht="12.75">
      <c r="A61" s="237"/>
      <c r="B61" s="237"/>
      <c r="C61" s="232"/>
      <c r="D61" s="103"/>
      <c r="E61" s="238"/>
    </row>
    <row r="62" spans="1:5" s="317" customFormat="1" ht="12.75">
      <c r="A62" s="233" t="s">
        <v>524</v>
      </c>
      <c r="B62" s="231"/>
      <c r="C62" s="192"/>
      <c r="D62" s="100" t="s">
        <v>446</v>
      </c>
      <c r="E62" s="444"/>
    </row>
    <row r="63" spans="1:5" s="317" customFormat="1" ht="12.75">
      <c r="A63" s="233" t="s">
        <v>788</v>
      </c>
      <c r="B63" s="231"/>
      <c r="C63" s="192"/>
      <c r="D63" s="100" t="s">
        <v>570</v>
      </c>
      <c r="E63" s="444"/>
    </row>
    <row r="64" spans="1:5" s="317" customFormat="1" ht="12.75">
      <c r="A64" s="231" t="s">
        <v>523</v>
      </c>
      <c r="B64" s="231"/>
      <c r="C64" s="192"/>
      <c r="D64" s="102" t="s">
        <v>757</v>
      </c>
      <c r="E64" s="444"/>
    </row>
    <row r="65" spans="1:5">
      <c r="A65" s="316"/>
      <c r="B65" s="316"/>
      <c r="C65" s="316"/>
      <c r="D65" s="511"/>
      <c r="E65" s="512"/>
    </row>
    <row r="66" spans="1:5">
      <c r="A66" s="316"/>
      <c r="B66" s="316"/>
      <c r="C66" s="316"/>
      <c r="D66" s="511"/>
      <c r="E66" s="512"/>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smbj0kSa1RgGHhlDod9F9sFaTjU=</DigestValue>
    </Reference>
    <Reference URI="#idOfficeObject" Type="http://www.w3.org/2000/09/xmldsig#Object">
      <DigestMethod Algorithm="http://www.w3.org/2000/09/xmldsig#sha1"/>
      <DigestValue>G3MnDgWhQX8Tx3+3dpx0MCPD4EA=</DigestValue>
    </Reference>
  </SignedInfo>
  <SignatureValue>
    vJqkOCPTxczAsQ4/QrwwoyeYdGn94QEKGhCIapmUsTGnhLeITiTClPjiYFG4pEX3bV402Am6
    COQvPVpB8WssdXVanyrnsmKzvrq1k1H5pwAUFuEn9ScBDpxpLj7djFKR7brY9Q+yhCOX7PIi
    aIyLm+cn67NFh1cHWgjRdjCiigs=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eNhlbFG7mUn+MgZDLK22ugl+AbQ=</DigestValue>
      </Reference>
      <Reference URI="/xl/calcChain.xml?ContentType=application/vnd.openxmlformats-officedocument.spreadsheetml.calcChain+xml">
        <DigestMethod Algorithm="http://www.w3.org/2000/09/xmldsig#sha1"/>
        <DigestValue>XPObPx7dPfjF2iS1fdmRINS6HZM=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sharedStrings.xml?ContentType=application/vnd.openxmlformats-officedocument.spreadsheetml.sharedStrings+xml">
        <DigestMethod Algorithm="http://www.w3.org/2000/09/xmldsig#sha1"/>
        <DigestValue>W20PoUC4YBkGgKvmXoDgiNd7gqc=</DigestValue>
      </Reference>
      <Reference URI="/xl/styles.xml?ContentType=application/vnd.openxmlformats-officedocument.spreadsheetml.styles+xml">
        <DigestMethod Algorithm="http://www.w3.org/2000/09/xmldsig#sha1"/>
        <DigestValue>2HCnPA7b2Ejz2JJ3144m5WKUQbo=</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kSb5rEbHnxQc2Gs4oNoHTFVq2Bw=</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BIAlX0oLZ7chg2Dqby3GM80h438=</DigestValue>
      </Reference>
      <Reference URI="/xl/worksheets/sheet2.xml?ContentType=application/vnd.openxmlformats-officedocument.spreadsheetml.worksheet+xml">
        <DigestMethod Algorithm="http://www.w3.org/2000/09/xmldsig#sha1"/>
        <DigestValue>Wf3QM8WBUSnD6NxSMdqnVSENoxA=</DigestValue>
      </Reference>
      <Reference URI="/xl/worksheets/sheet3.xml?ContentType=application/vnd.openxmlformats-officedocument.spreadsheetml.worksheet+xml">
        <DigestMethod Algorithm="http://www.w3.org/2000/09/xmldsig#sha1"/>
        <DigestValue>cc91OBHP6Atg5Ngryzj32WzZd8E=</DigestValue>
      </Reference>
      <Reference URI="/xl/worksheets/sheet4.xml?ContentType=application/vnd.openxmlformats-officedocument.spreadsheetml.worksheet+xml">
        <DigestMethod Algorithm="http://www.w3.org/2000/09/xmldsig#sha1"/>
        <DigestValue>HhZKZ9Lrh0zs53htps6AsNR9BfY=</DigestValue>
      </Reference>
      <Reference URI="/xl/worksheets/sheet5.xml?ContentType=application/vnd.openxmlformats-officedocument.spreadsheetml.worksheet+xml">
        <DigestMethod Algorithm="http://www.w3.org/2000/09/xmldsig#sha1"/>
        <DigestValue>06EBIGy0wo/2sLyGwJ3dZCtQnZ0=</DigestValue>
      </Reference>
      <Reference URI="/xl/worksheets/sheet6.xml?ContentType=application/vnd.openxmlformats-officedocument.spreadsheetml.worksheet+xml">
        <DigestMethod Algorithm="http://www.w3.org/2000/09/xmldsig#sha1"/>
        <DigestValue>gEsliZ3JRPVqPNVcnDJ1F0zhuKA=</DigestValue>
      </Reference>
      <Reference URI="/xl/worksheets/sheet7.xml?ContentType=application/vnd.openxmlformats-officedocument.spreadsheetml.worksheet+xml">
        <DigestMethod Algorithm="http://www.w3.org/2000/09/xmldsig#sha1"/>
        <DigestValue>KI9j8BIqpRF1B2Cx6NqQXiVEwt0=</DigestValue>
      </Reference>
      <Reference URI="/xl/worksheets/sheet8.xml?ContentType=application/vnd.openxmlformats-officedocument.spreadsheetml.worksheet+xml">
        <DigestMethod Algorithm="http://www.w3.org/2000/09/xmldsig#sha1"/>
        <DigestValue>g5v/dryg1QgvhdnSfb0Wcvrt2ho=</DigestValue>
      </Reference>
    </Manifest>
    <SignatureProperties>
      <SignatureProperty Id="idSignatureTime" Target="#idPackageSignature">
        <mdssi:SignatureTime>
          <mdssi:Format>YYYY-MM-DDThh:mm:ssTZD</mdssi:Format>
          <mdssi:Value>2022-08-04T08:30:15Z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TRFfEWgIax8WgAjL4rRX4k+L4po=</DigestValue>
    </Reference>
    <Reference Type="http://www.w3.org/2000/09/xmldsig#Object" URI="#idOfficeObject">
      <DigestMethod Algorithm="http://www.w3.org/2000/09/xmldsig#sha1"/>
      <DigestValue>wcxXdEY0UoJaUaeGEAgOG75hkSQ=</DigestValue>
    </Reference>
    <Reference Type="http://uri.etsi.org/01903#SignedProperties" URI="#idSignedProperties">
      <Transforms>
        <Transform Algorithm="http://www.w3.org/TR/2001/REC-xml-c14n-20010315"/>
      </Transforms>
      <DigestMethod Algorithm="http://www.w3.org/2000/09/xmldsig#sha1"/>
      <DigestValue>4+rLBM2Gf2dxsjt1UDXjKDeAf44=</DigestValue>
    </Reference>
  </SignedInfo>
  <SignatureValue>QI8Iudgh/hoCyWln0zsv4qkWI4IuDjnxc3W2j+ByWO/M0+zB4PmPag67y/uH3E1CbapYfQFKX1Tu
LWyiEiAZyBBnYmL0AjewCcWfP8xcfkYUHJ98wxHuWQHpmReU983aLWt0GYT3wBHEppGOE3eiZ4ZD
12TiWrgCo5AKqPs3o3M=</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eNhlbFG7mUn+MgZDLK22ugl+AbQ=</DigestValue>
      </Reference>
      <Reference URI="/xl/calcChain.xml?ContentType=application/vnd.openxmlformats-officedocument.spreadsheetml.calcChain+xml">
        <DigestMethod Algorithm="http://www.w3.org/2000/09/xmldsig#sha1"/>
        <DigestValue>XPObPx7dPfjF2iS1fdmRINS6HZM=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sharedStrings.xml?ContentType=application/vnd.openxmlformats-officedocument.spreadsheetml.sharedStrings+xml">
        <DigestMethod Algorithm="http://www.w3.org/2000/09/xmldsig#sha1"/>
        <DigestValue>W20PoUC4YBkGgKvmXoDgiNd7gqc=</DigestValue>
      </Reference>
      <Reference URI="/xl/styles.xml?ContentType=application/vnd.openxmlformats-officedocument.spreadsheetml.styles+xml">
        <DigestMethod Algorithm="http://www.w3.org/2000/09/xmldsig#sha1"/>
        <DigestValue>2HCnPA7b2Ejz2JJ3144m5WKUQbo=</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kSb5rEbHnxQc2Gs4oNoHTFVq2Bw=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BIAlX0oLZ7chg2Dqby3GM80h438=</DigestValue>
      </Reference>
      <Reference URI="/xl/worksheets/sheet2.xml?ContentType=application/vnd.openxmlformats-officedocument.spreadsheetml.worksheet+xml">
        <DigestMethod Algorithm="http://www.w3.org/2000/09/xmldsig#sha1"/>
        <DigestValue>Wf3QM8WBUSnD6NxSMdqnVSENoxA=</DigestValue>
      </Reference>
      <Reference URI="/xl/worksheets/sheet3.xml?ContentType=application/vnd.openxmlformats-officedocument.spreadsheetml.worksheet+xml">
        <DigestMethod Algorithm="http://www.w3.org/2000/09/xmldsig#sha1"/>
        <DigestValue>cc91OBHP6Atg5Ngryzj32WzZd8E=</DigestValue>
      </Reference>
      <Reference URI="/xl/worksheets/sheet4.xml?ContentType=application/vnd.openxmlformats-officedocument.spreadsheetml.worksheet+xml">
        <DigestMethod Algorithm="http://www.w3.org/2000/09/xmldsig#sha1"/>
        <DigestValue>HhZKZ9Lrh0zs53htps6AsNR9BfY=</DigestValue>
      </Reference>
      <Reference URI="/xl/worksheets/sheet5.xml?ContentType=application/vnd.openxmlformats-officedocument.spreadsheetml.worksheet+xml">
        <DigestMethod Algorithm="http://www.w3.org/2000/09/xmldsig#sha1"/>
        <DigestValue>06EBIGy0wo/2sLyGwJ3dZCtQnZ0=</DigestValue>
      </Reference>
      <Reference URI="/xl/worksheets/sheet6.xml?ContentType=application/vnd.openxmlformats-officedocument.spreadsheetml.worksheet+xml">
        <DigestMethod Algorithm="http://www.w3.org/2000/09/xmldsig#sha1"/>
        <DigestValue>gEsliZ3JRPVqPNVcnDJ1F0zhuKA=</DigestValue>
      </Reference>
      <Reference URI="/xl/worksheets/sheet7.xml?ContentType=application/vnd.openxmlformats-officedocument.spreadsheetml.worksheet+xml">
        <DigestMethod Algorithm="http://www.w3.org/2000/09/xmldsig#sha1"/>
        <DigestValue>KI9j8BIqpRF1B2Cx6NqQXiVEwt0=</DigestValue>
      </Reference>
      <Reference URI="/xl/worksheets/sheet8.xml?ContentType=application/vnd.openxmlformats-officedocument.spreadsheetml.worksheet+xml">
        <DigestMethod Algorithm="http://www.w3.org/2000/09/xmldsig#sha1"/>
        <DigestValue>g5v/dryg1QgvhdnSfb0Wcvrt2ho=</DigestValue>
      </Reference>
    </Manifest>
    <SignatureProperties>
      <SignatureProperty Id="idSignatureTime" Target="#idPackageSignature">
        <mdssi:SignatureTime xmlns:mdssi="http://schemas.openxmlformats.org/package/2006/digital-signature">
          <mdssi:Format>YYYY-MM-DDThh:mm:ssTZD</mdssi:Format>
          <mdssi:Value>2022-08-04T10:36:05Z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16.0.15330/23</OfficeVersion>
          <ApplicationVersion>16.0.15330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2022-08-04T10:36:05Z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2022-08-03T02:20:22Z</cp:lastPrinted>
  <dcterms:created xsi:type="dcterms:W3CDTF">2013-10-21T08:38:47Z</dcterms:created>
  <dcterms:modified xsi:type="dcterms:W3CDTF">2022-08-03T07:22:42Z</dcterms:modified>
</cp:coreProperties>
</file>