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<sst xmlns="http://schemas.openxmlformats.org/spreadsheetml/2006/main" count="71" uniqueCount="69">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</sst>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6"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22-07-2022 đến ngày 28-07-2022</v>
      </c>
      <c r="G9" s="103"/>
      <c r="H9" s="103"/>
      <c r="I9" s="12"/>
      <c r="J9" s="12"/>
      <c r="K9" s="12"/>
      <c r="L9" s="12"/>
      <c r="M9" s="12"/>
    </row>
    <row r="10" spans="3:13" ht="20.25" customHeight="1">
      <c r="C10" s="14"/>
      <c r="D10" s="10"/>
      <c r="E10" s="15" t="s">
        <v>11</v>
      </c>
      <c r="F10" s="104" t="str">
        <f>"From "&amp;TEXT(G16+1,"dd-mm-yyyy")&amp;" To "&amp;TEXT(F16,"dd-mm-yyyy")</f>
        <v>From 22-07-2022 To 28-07-2022</v>
      </c>
      <c r="G10" s="104"/>
      <c r="H10" s="104"/>
      <c r="I10" s="12"/>
      <c r="J10" s="12"/>
      <c r="K10" s="12"/>
      <c r="L10" s="12"/>
      <c r="M10" s="12"/>
    </row>
    <row r="11" spans="3:13" ht="20.25" customHeight="1">
      <c r="C11" s="9">
        <v>5</v>
      </c>
      <c r="D11" s="10"/>
      <c r="E11" s="13" t="s">
        <v>12</v>
      </c>
      <c r="F11" s="16">
        <f>+F16+1</f>
        <v>44771</v>
      </c>
      <c r="G11" s="17"/>
      <c r="H11" s="17"/>
      <c r="I11" s="12"/>
      <c r="J11" s="12"/>
    </row>
    <row r="12" spans="3:13" ht="18.75" customHeight="1">
      <c r="C12" s="14"/>
      <c r="D12" s="10"/>
      <c r="E12" s="15" t="s">
        <v>13</v>
      </c>
      <c r="F12" s="60">
        <f>+F11</f>
        <v>44771</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44770</v>
      </c>
      <c r="G16" s="64">
        <v>44763</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104113785155</v>
      </c>
      <c r="G19" s="66">
        <v>102963818453</v>
      </c>
      <c r="H19" s="21"/>
      <c r="I19" s="12"/>
      <c r="J19" s="12"/>
      <c r="K19" s="12"/>
      <c r="L19" s="12"/>
    </row>
    <row r="20" spans="3:12" ht="17.25" customHeight="1">
      <c r="C20" s="24" t="s">
        <v>24</v>
      </c>
      <c r="D20" s="85" t="s">
        <v>25</v>
      </c>
      <c r="E20" s="86"/>
      <c r="F20" s="73">
        <v>14781.12</v>
      </c>
      <c r="G20" s="67">
        <v>14673.24</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104386664967</v>
      </c>
      <c r="G22" s="72">
        <v>104113785155</v>
      </c>
      <c r="H22" s="21"/>
      <c r="I22" s="12"/>
      <c r="J22" s="12"/>
      <c r="K22" s="12"/>
      <c r="L22" s="12"/>
    </row>
    <row r="23" spans="3:12" ht="18" customHeight="1">
      <c r="C23" s="24" t="s">
        <v>28</v>
      </c>
      <c r="D23" s="85" t="s">
        <v>25</v>
      </c>
      <c r="E23" s="86"/>
      <c r="F23" s="71">
        <v>14819.22</v>
      </c>
      <c r="G23" s="71">
        <v>14781.12</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268364372</v>
      </c>
      <c r="G25" s="66">
        <v>759902263</v>
      </c>
      <c r="H25" s="12"/>
      <c r="I25" s="12"/>
      <c r="J25" s="12"/>
      <c r="K25" s="12"/>
      <c r="L25" s="12"/>
    </row>
    <row r="26" spans="3:12" ht="32.25" customHeight="1">
      <c r="C26" s="58" t="s">
        <v>31</v>
      </c>
      <c r="D26" s="85" t="s">
        <v>57</v>
      </c>
      <c r="E26" s="86"/>
      <c r="F26" s="78">
        <v>4515440</v>
      </c>
      <c r="G26" s="74">
        <v>390064439</v>
      </c>
      <c r="H26" s="12"/>
      <c r="I26" s="12"/>
      <c r="J26" s="12"/>
      <c r="K26" s="12"/>
      <c r="L26" s="12"/>
    </row>
    <row r="27" spans="3:12" ht="33.75" customHeight="1">
      <c r="C27" s="58" t="s">
        <v>32</v>
      </c>
      <c r="D27" s="99" t="s">
        <v>58</v>
      </c>
      <c r="E27" s="99"/>
      <c r="F27" s="79">
        <v>0</v>
      </c>
      <c r="G27" s="68">
        <v>0</v>
      </c>
      <c r="H27" s="12"/>
      <c r="I27" s="12"/>
      <c r="J27" s="12"/>
      <c r="K27" s="12"/>
      <c r="L27" s="12"/>
    </row>
    <row r="28" spans="3:12" ht="33.75" customHeight="1">
      <c r="C28" s="58" t="s">
        <v>33</v>
      </c>
      <c r="D28" s="99" t="s">
        <v>59</v>
      </c>
      <c r="E28" s="99"/>
      <c r="F28" s="78">
        <v>4515440</v>
      </c>
      <c r="G28" s="68">
        <v>390064439</v>
      </c>
      <c r="H28" s="12"/>
      <c r="I28" s="12"/>
      <c r="J28" s="12"/>
      <c r="K28" s="12"/>
      <c r="L28" s="12"/>
    </row>
    <row r="29" spans="3:12" ht="32.25" customHeight="1">
      <c r="C29" s="22" t="s">
        <v>34</v>
      </c>
      <c r="D29" s="97" t="s">
        <v>62</v>
      </c>
      <c r="E29" s="98"/>
      <c r="F29" s="80">
        <v>38.099999999998545</v>
      </c>
      <c r="G29" s="69">
        <v>107.88000000000102</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119337049902</v>
      </c>
      <c r="G31" s="66">
        <v>119337049902</v>
      </c>
      <c r="H31" s="12"/>
      <c r="I31" s="12"/>
      <c r="J31" s="12"/>
      <c r="K31" s="12"/>
      <c r="L31" s="12"/>
    </row>
    <row r="32" spans="3:12" ht="20.25" customHeight="1">
      <c r="C32" s="58" t="s">
        <v>37</v>
      </c>
      <c r="D32" s="85" t="s">
        <v>67</v>
      </c>
      <c r="E32" s="86"/>
      <c r="F32" s="77">
        <v>97783147319</v>
      </c>
      <c r="G32" s="66">
        <v>97783147319</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9824.2999999999993</v>
      </c>
      <c r="G34" s="69">
        <v>9824.2999999999993</v>
      </c>
      <c r="H34" s="12"/>
      <c r="I34" s="12"/>
      <c r="J34" s="12"/>
      <c r="K34" s="12"/>
      <c r="L34" s="12"/>
    </row>
    <row r="35" spans="3:13" ht="23.25" customHeight="1">
      <c r="C35" s="58" t="s">
        <v>50</v>
      </c>
      <c r="D35" s="85" t="s">
        <v>54</v>
      </c>
      <c r="E35" s="86"/>
      <c r="F35" s="77">
        <v>145588463.04599997</v>
      </c>
      <c r="G35" s="66">
        <v>145214157.21599999</v>
      </c>
      <c r="H35" s="12"/>
      <c r="I35" s="12"/>
      <c r="J35" s="12"/>
      <c r="K35" s="12"/>
      <c r="L35" s="12"/>
    </row>
    <row r="36" spans="3:13" ht="23.25" customHeight="1">
      <c r="C36" s="58" t="s">
        <v>51</v>
      </c>
      <c r="D36" s="85" t="s">
        <v>55</v>
      </c>
      <c r="E36" s="86"/>
      <c r="F36" s="82">
        <v>1.3947036538817022E-3</v>
      </c>
      <c r="G36" s="70">
        <v>1.3947639786586529E-3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2/2+HpA6WL9ayv9r2UyqzWbF0LE=</DigestValue>
    </Reference>
    <Reference URI="#idOfficeObject" Type="http://www.w3.org/2000/09/xmldsig#Object">
      <DigestMethod Algorithm="http://www.w3.org/2000/09/xmldsig#sha1"/>
      <DigestValue>G3MnDgWhQX8Tx3+3dpx0MCPD4EA=</DigestValue>
    </Reference>
  </SignedInfo>
  <SignatureValue>
    DZtw9mXkdhtM2SWA+j4RhLJ+k60uraVafAPdpdiFXRWpvjvh9ooE4D8BjWq+AOZnfmJ2m3PB
    Vvoi91NY89Qlpal2G2UqVNcKQeE8jIdenhC0mb+GmXsLJiaAfoB6OvNizqmrDrWtaO24Vh5b
    9Ja2XYjsWP5QMRGG4rPUtBvQ+vM=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kbdFlMDAtrM8dif5HxeC/fXLPJc=</DigestValue>
      </Reference>
    </Manifest>
    <SignatureProperties>
      <SignatureProperty Id="idSignatureTime" Target="#idPackageSignature">
        <mdssi:SignatureTime>
          <mdssi:Format>YYYY-MM-DDThh:mm:ssTZD</mdssi:Format>
          <mdssi:Value>2022-07-29T10:13:16Z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KvUlZjrxNXURNV306qBtjQOklRs=</DigestValue>
    </Reference>
    <Reference Type="http://www.w3.org/2000/09/xmldsig#Object" URI="#idOfficeObject">
      <DigestMethod Algorithm="http://www.w3.org/2000/09/xmldsig#sha1"/>
      <DigestValue>wcxXdEY0UoJaUaeGEAgOG75hkSQ=</DigestValue>
    </Reference>
    <Reference Type="http://uri.etsi.org/01903#SignedProperties" URI="#idSignedProperties">
      <Transforms>
        <Transform Algorithm="http://www.w3.org/TR/2001/REC-xml-c14n-20010315"/>
      </Transforms>
      <DigestMethod Algorithm="http://www.w3.org/2000/09/xmldsig#sha1"/>
      <DigestValue>xEBKYkOSRaxVhMFcszPK2wK7QSg=</DigestValue>
    </Reference>
  </SignedInfo>
  <SignatureValue>JiVy6sONKgjq18w5ZPyDGAkNy67NEAji8Z0ckRdksarRYUytS2WgDK28a+4QdgUsuVCgnyThKveB
cIenS/6hVrnl548ZctoOG81AqQD/UD01JmPtWKaqs/8pMedSTGTr7vDlNOJ5aHnyZ03QxGhvv2Nz
TiKnzoXfdbvZDybUWMY=</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kbdFlMDAtrM8dif5HxeC/fXLPJc=</DigestValue>
      </Reference>
    </Manifest>
    <SignatureProperties>
      <SignatureProperty Id="idSignatureTime" Target="#idPackageSignature">
        <mdssi:SignatureTime xmlns:mdssi="http://schemas.openxmlformats.org/package/2006/digital-signature">
          <mdssi:Format>YYYY-MM-DDThh:mm:ssTZD</mdssi:Format>
          <mdssi:Value>2022-07-29T10:31:27Z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16.0.15330/23</OfficeVersion>
          <ApplicationVersion>16.0.15330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2022-07-29T10:31:27Z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2022-04-26T02:48:58Z</cp:lastPrinted>
  <dcterms:created xsi:type="dcterms:W3CDTF">2021-01-07T09:02:44Z</dcterms:created>
  <dcterms:modified xsi:type="dcterms:W3CDTF">2022-07-29T10:10:03Z</dcterms:modified>
</cp:coreProperties>
</file>